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 activeTab="18"/>
  </bookViews>
  <sheets>
    <sheet name="THREE" sheetId="1" r:id="rId1"/>
    <sheet name="six" sheetId="2" r:id="rId2"/>
    <sheet name="annual" sheetId="3" r:id="rId3"/>
    <sheet name="newspaper" sheetId="4" state="hidden" r:id="rId4"/>
    <sheet name="french language" sheetId="5" state="hidden" r:id="rId5"/>
    <sheet name="PENDING FEES16-17" sheetId="6" state="hidden" r:id="rId6"/>
    <sheet name="PENDING FEES 17-18" sheetId="7" state="hidden" r:id="rId7"/>
    <sheet name="student class wise details" sheetId="8" state="hidden" r:id="rId8"/>
    <sheet name="134-A" sheetId="9" state="hidden" r:id="rId9"/>
    <sheet name="Sheet5" sheetId="10" state="hidden" r:id="rId10"/>
    <sheet name="Sheet1" sheetId="11" r:id="rId11"/>
    <sheet name="134-a ,2016-17" sheetId="12" state="hidden" r:id="rId12"/>
    <sheet name="Sheet2" sheetId="13" state="hidden" r:id="rId13"/>
    <sheet name="Sheet3" sheetId="14" state="hidden" r:id="rId14"/>
    <sheet name="Sheet4" sheetId="15" state="hidden" r:id="rId15"/>
    <sheet name="Sheet6" sheetId="16" r:id="rId16"/>
    <sheet name="Sheet8" sheetId="18" r:id="rId17"/>
    <sheet name="Sheet7" sheetId="19" r:id="rId18"/>
    <sheet name="Sheet9" sheetId="20" r:id="rId19"/>
  </sheets>
  <calcPr calcId="124519"/>
</workbook>
</file>

<file path=xl/calcChain.xml><?xml version="1.0" encoding="utf-8"?>
<calcChain xmlns="http://schemas.openxmlformats.org/spreadsheetml/2006/main">
  <c r="O21" i="20"/>
  <c r="O20"/>
  <c r="O19"/>
  <c r="O17"/>
  <c r="O15"/>
  <c r="O12"/>
  <c r="O13"/>
  <c r="O7"/>
  <c r="O8"/>
  <c r="O4"/>
  <c r="O5"/>
  <c r="O6"/>
  <c r="O11"/>
  <c r="O14"/>
  <c r="O18"/>
  <c r="Q16" i="19"/>
  <c r="Q17"/>
  <c r="Q18"/>
  <c r="Q19"/>
  <c r="Q20"/>
  <c r="Q21"/>
  <c r="Q3"/>
  <c r="Q4"/>
  <c r="Q5"/>
  <c r="Q6"/>
  <c r="Q7"/>
  <c r="Q8"/>
  <c r="Q9"/>
  <c r="Q10"/>
  <c r="Q11"/>
  <c r="Q12"/>
  <c r="Q13"/>
  <c r="Q14"/>
  <c r="Q15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2" i="18"/>
  <c r="O21"/>
  <c r="O20"/>
  <c r="O19"/>
  <c r="O18"/>
  <c r="O17"/>
  <c r="O16"/>
  <c r="O15"/>
  <c r="O14"/>
  <c r="O13"/>
  <c r="O12"/>
  <c r="O11"/>
  <c r="O10"/>
  <c r="O9"/>
  <c r="O8"/>
  <c r="O7"/>
  <c r="O6"/>
  <c r="O5"/>
  <c r="O4"/>
  <c r="O4" i="3"/>
  <c r="O5"/>
  <c r="O6"/>
  <c r="O7"/>
  <c r="O8"/>
  <c r="O9"/>
  <c r="O10"/>
  <c r="O11"/>
  <c r="O12"/>
  <c r="O13"/>
  <c r="O14"/>
  <c r="O15"/>
  <c r="O16"/>
  <c r="O17"/>
  <c r="O18"/>
  <c r="O19"/>
  <c r="O20"/>
  <c r="O21"/>
  <c r="O22"/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4"/>
  <c r="I13" i="2"/>
  <c r="I14"/>
  <c r="I22"/>
  <c r="I21"/>
  <c r="I19"/>
  <c r="G11" i="5"/>
  <c r="H6" i="8"/>
  <c r="H7"/>
  <c r="H9"/>
  <c r="H10"/>
  <c r="H11"/>
  <c r="H12"/>
  <c r="H13"/>
  <c r="H14"/>
  <c r="H15"/>
  <c r="H16"/>
  <c r="H17"/>
  <c r="H5"/>
  <c r="H18"/>
  <c r="H19"/>
  <c r="H20"/>
  <c r="H21"/>
  <c r="H22"/>
  <c r="H23"/>
  <c r="H24"/>
  <c r="H25"/>
  <c r="H4"/>
  <c r="H3"/>
  <c r="H3" i="9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"/>
  <c r="G20" i="7"/>
  <c r="G140" i="6"/>
  <c r="I18" i="2"/>
  <c r="I17"/>
  <c r="I16"/>
  <c r="I15"/>
  <c r="I12"/>
  <c r="I11"/>
  <c r="I10"/>
  <c r="I9"/>
  <c r="I8"/>
  <c r="I7"/>
</calcChain>
</file>

<file path=xl/sharedStrings.xml><?xml version="1.0" encoding="utf-8"?>
<sst xmlns="http://schemas.openxmlformats.org/spreadsheetml/2006/main" count="1167" uniqueCount="495">
  <si>
    <t>CLASSES</t>
  </si>
  <si>
    <t>NUR</t>
  </si>
  <si>
    <t>REGISTRATION</t>
  </si>
  <si>
    <t>HOUSE ACTIVITY</t>
  </si>
  <si>
    <t>TUTION FEES +EDUCOMP</t>
  </si>
  <si>
    <t>TOTAL</t>
  </si>
  <si>
    <t>BOOKS</t>
  </si>
  <si>
    <t>ADMISSION</t>
  </si>
  <si>
    <t xml:space="preserve">LKG </t>
  </si>
  <si>
    <t>UKG</t>
  </si>
  <si>
    <t>ANNUAL</t>
  </si>
  <si>
    <t>ICARD, DIARY TIE,BELT,ETC</t>
  </si>
  <si>
    <t>12*800</t>
  </si>
  <si>
    <t>12*850</t>
  </si>
  <si>
    <t>s.name</t>
  </si>
  <si>
    <t>F.name</t>
  </si>
  <si>
    <t>S.R. No</t>
  </si>
  <si>
    <t>Newpaper  Amount details</t>
  </si>
  <si>
    <t>class</t>
  </si>
  <si>
    <t>section</t>
  </si>
  <si>
    <t>Signature</t>
  </si>
  <si>
    <t>Amount</t>
  </si>
  <si>
    <t>Date</t>
  </si>
  <si>
    <t>French language  Amount details</t>
  </si>
  <si>
    <t>className</t>
  </si>
  <si>
    <t>Section</t>
  </si>
  <si>
    <t>stuname</t>
  </si>
  <si>
    <t>fathername</t>
  </si>
  <si>
    <t>father_Mobile_No</t>
  </si>
  <si>
    <t>Total</t>
  </si>
  <si>
    <t>Nursery</t>
  </si>
  <si>
    <t>A</t>
  </si>
  <si>
    <t xml:space="preserve">NAVI </t>
  </si>
  <si>
    <t>D/o ROSHAN LAL</t>
  </si>
  <si>
    <t>Naman Sharma</t>
  </si>
  <si>
    <t>S/o Sanjeev Sharma</t>
  </si>
  <si>
    <t>Mahi</t>
  </si>
  <si>
    <t>D/o Angrej Singh</t>
  </si>
  <si>
    <t>NAMANJOT KAUR</t>
  </si>
  <si>
    <t>D/o KULDEEP SINGH</t>
  </si>
  <si>
    <t>Harjot Singh</t>
  </si>
  <si>
    <t>S/o Inderjeet Singh</t>
  </si>
  <si>
    <t xml:space="preserve">Heena Rani </t>
  </si>
  <si>
    <t>D/o Kesara Ram</t>
  </si>
  <si>
    <t xml:space="preserve">Poonam </t>
  </si>
  <si>
    <t xml:space="preserve">D/o Bittu </t>
  </si>
  <si>
    <t>S/o ANIL KUMAR</t>
  </si>
  <si>
    <t>Ruksana</t>
  </si>
  <si>
    <t xml:space="preserve">D/o Hanif </t>
  </si>
  <si>
    <t>SUKHPAL KAUR</t>
  </si>
  <si>
    <t>D/o BHAGWAN PAL SINGH</t>
  </si>
  <si>
    <t>Sahjadpreet Singh</t>
  </si>
  <si>
    <t>S/o Harpreet Singh</t>
  </si>
  <si>
    <t>Khushdeep Singh</t>
  </si>
  <si>
    <t>D/o Varinder Singh</t>
  </si>
  <si>
    <t xml:space="preserve">SAHIBDEEP </t>
  </si>
  <si>
    <t>S/o HARDEEP SINGH</t>
  </si>
  <si>
    <t>HUSAN</t>
  </si>
  <si>
    <t>S/o RAMESH KUMAR</t>
  </si>
  <si>
    <t>KOMAL RANI</t>
  </si>
  <si>
    <t>D/o MAHENDER KUMAR</t>
  </si>
  <si>
    <t>KHUSHI RANI</t>
  </si>
  <si>
    <t>D/o PANKAJ KUMAR</t>
  </si>
  <si>
    <t>SHARANDEEP</t>
  </si>
  <si>
    <t>D/o BALBIR</t>
  </si>
  <si>
    <t xml:space="preserve">PREET </t>
  </si>
  <si>
    <t xml:space="preserve">  ANGREZ </t>
  </si>
  <si>
    <t>Ramanjot KAUR</t>
  </si>
  <si>
    <t>D/o  Gurdeep</t>
  </si>
  <si>
    <t>NAVJOT</t>
  </si>
  <si>
    <t>D/o BITTU</t>
  </si>
  <si>
    <t>LKG</t>
  </si>
  <si>
    <t>JASPREET</t>
  </si>
  <si>
    <t>D/o RINKU GROVER</t>
  </si>
  <si>
    <t>SHAGANDEEP KUAR</t>
  </si>
  <si>
    <t>D/o JASPAL SINGH</t>
  </si>
  <si>
    <t>RAJVEER SINGH</t>
  </si>
  <si>
    <t>S/o KULVEER SINGH</t>
  </si>
  <si>
    <t>HARMANPREET</t>
  </si>
  <si>
    <t>S/o LAKHWINDER</t>
  </si>
  <si>
    <t>PRABHJOT SINGH</t>
  </si>
  <si>
    <t>S/o VIRENDER SINGH</t>
  </si>
  <si>
    <t>SEHAJPAL SINGH</t>
  </si>
  <si>
    <t xml:space="preserve">S/o PARVINDER SINGH </t>
  </si>
  <si>
    <t xml:space="preserve">Jashanapreet </t>
  </si>
  <si>
    <t xml:space="preserve">S/o Manpreet Singh </t>
  </si>
  <si>
    <t>Tajroop Kaur</t>
  </si>
  <si>
    <t xml:space="preserve">D/o Sukhwinder Singh </t>
  </si>
  <si>
    <t>1st</t>
  </si>
  <si>
    <t xml:space="preserve">Sunil </t>
  </si>
  <si>
    <t>S/o JAGPAL SINGH</t>
  </si>
  <si>
    <t>MEHAKPREET KUAR</t>
  </si>
  <si>
    <t>D/o KULVEER SINGH</t>
  </si>
  <si>
    <t xml:space="preserve">TEJAL </t>
  </si>
  <si>
    <t xml:space="preserve">S/o  SARDUL RAM </t>
  </si>
  <si>
    <t xml:space="preserve">YOGESH </t>
  </si>
  <si>
    <t>S/o  JAGPAL</t>
  </si>
  <si>
    <t>2nd</t>
  </si>
  <si>
    <t xml:space="preserve">VISHWAS </t>
  </si>
  <si>
    <t xml:space="preserve">S/o  VINOD </t>
  </si>
  <si>
    <t xml:space="preserve">ARSHDEEP </t>
  </si>
  <si>
    <t xml:space="preserve">S/o GURJINDER </t>
  </si>
  <si>
    <t xml:space="preserve">DEV TANEJA </t>
  </si>
  <si>
    <t xml:space="preserve">S/o PAWAN </t>
  </si>
  <si>
    <t>3rd</t>
  </si>
  <si>
    <t>JAGDEEP SINGH</t>
  </si>
  <si>
    <t>S/o  DAVINDER SINGH</t>
  </si>
  <si>
    <t xml:space="preserve">JASHANDEEP </t>
  </si>
  <si>
    <t>S/o  BALVEER SINGH</t>
  </si>
  <si>
    <t xml:space="preserve">JAZZIAN SINGH </t>
  </si>
  <si>
    <t xml:space="preserve">S/o  GURDEEP SINGH </t>
  </si>
  <si>
    <t xml:space="preserve">SHAVAN </t>
  </si>
  <si>
    <t xml:space="preserve">S/o  ANGREZ SINGH </t>
  </si>
  <si>
    <t>4th</t>
  </si>
  <si>
    <t>KHUSHWINDER SINGH</t>
  </si>
  <si>
    <t>S/o JAGRAJ SINGH</t>
  </si>
  <si>
    <t>5th</t>
  </si>
  <si>
    <t>Amandeep Singh</t>
  </si>
  <si>
    <t>S/o Dharmveer</t>
  </si>
  <si>
    <t>ANAMIKA</t>
  </si>
  <si>
    <t>D/o KULDEEP</t>
  </si>
  <si>
    <t xml:space="preserve">Gurkanwal </t>
  </si>
  <si>
    <t>S/o Jaspreet singh</t>
  </si>
  <si>
    <t>Shallu</t>
  </si>
  <si>
    <t>D/o Jagpal Singh</t>
  </si>
  <si>
    <t>Shivam GROVER</t>
  </si>
  <si>
    <t>S/o Rajesh GROVER</t>
  </si>
  <si>
    <t>HARWINDER SINGH</t>
  </si>
  <si>
    <t>S/o AMARJEET SINGH</t>
  </si>
  <si>
    <t>Mahakpreet Singh</t>
  </si>
  <si>
    <t xml:space="preserve">S/o Rajdeep Singh </t>
  </si>
  <si>
    <t>6th</t>
  </si>
  <si>
    <t xml:space="preserve">SAMEER </t>
  </si>
  <si>
    <t>S/o Bansi Lal</t>
  </si>
  <si>
    <t>SAHIL</t>
  </si>
  <si>
    <t>AJAY SINGH</t>
  </si>
  <si>
    <t>S/o BHOOP SINGH</t>
  </si>
  <si>
    <t>Akashdeep</t>
  </si>
  <si>
    <t xml:space="preserve">S/o Kulwinder </t>
  </si>
  <si>
    <t>Ankit (virender singh)</t>
  </si>
  <si>
    <t>S/o Dalbir singh</t>
  </si>
  <si>
    <t>Khushboo</t>
  </si>
  <si>
    <t>D/o Vinod</t>
  </si>
  <si>
    <t>Nitin</t>
  </si>
  <si>
    <t>S/o Kuldeep</t>
  </si>
  <si>
    <t>Parul</t>
  </si>
  <si>
    <t>D/o Bhishan das</t>
  </si>
  <si>
    <t>Priya</t>
  </si>
  <si>
    <t>D/o Mange Ram</t>
  </si>
  <si>
    <t>Nikita</t>
  </si>
  <si>
    <t>D/o Dalbir</t>
  </si>
  <si>
    <t>SACHIN KUMAR</t>
  </si>
  <si>
    <t>S/o RAJENDER KUMAR</t>
  </si>
  <si>
    <t>7th</t>
  </si>
  <si>
    <t>MAMTA</t>
  </si>
  <si>
    <t>D/o Bagicha kumar</t>
  </si>
  <si>
    <t>Piyush GOYAL</t>
  </si>
  <si>
    <t>S/o Rattan GOYAL</t>
  </si>
  <si>
    <t>Abhay</t>
  </si>
  <si>
    <t>S/o Mohan Lal</t>
  </si>
  <si>
    <t>Amandeep</t>
  </si>
  <si>
    <t>S/o Jagpal singh</t>
  </si>
  <si>
    <t xml:space="preserve">Amandeep </t>
  </si>
  <si>
    <t>S/o Raj Sharma</t>
  </si>
  <si>
    <t>Amarjeet</t>
  </si>
  <si>
    <t>S/o Gorkha</t>
  </si>
  <si>
    <t>Anmol</t>
  </si>
  <si>
    <t>S/o Krishan</t>
  </si>
  <si>
    <t>GAUTAM</t>
  </si>
  <si>
    <t>S/o SANJEEV KUMAR</t>
  </si>
  <si>
    <t>Harnoor kaur</t>
  </si>
  <si>
    <t>D/o Gurdeep singh</t>
  </si>
  <si>
    <t>HARSH KUMAR</t>
  </si>
  <si>
    <t>S/o RAJ KUMAR</t>
  </si>
  <si>
    <t>Jasmine KAUR</t>
  </si>
  <si>
    <t>D/o Gurdeep Singh</t>
  </si>
  <si>
    <t xml:space="preserve">Sadjot </t>
  </si>
  <si>
    <t xml:space="preserve">S/o Rajdeep </t>
  </si>
  <si>
    <t>8th</t>
  </si>
  <si>
    <t>Jatin Kumar</t>
  </si>
  <si>
    <t>S/o Satish KUMAR</t>
  </si>
  <si>
    <t>Amritpal Singh</t>
  </si>
  <si>
    <t>S/o Buta Singh</t>
  </si>
  <si>
    <t>Anju Rani</t>
  </si>
  <si>
    <t>D/o Ram Niwas</t>
  </si>
  <si>
    <t>Gurpreet singh</t>
  </si>
  <si>
    <t>S/o Sukhpal singh</t>
  </si>
  <si>
    <t>Hardeep</t>
  </si>
  <si>
    <t>S/o Avtar Singh</t>
  </si>
  <si>
    <t>Harjobanpreet Singh</t>
  </si>
  <si>
    <t>S/o Harjit Singh</t>
  </si>
  <si>
    <t>Nichhatar singh</t>
  </si>
  <si>
    <t>S/o Maghar Singh</t>
  </si>
  <si>
    <t>Rahul</t>
  </si>
  <si>
    <t>S/o gurmail</t>
  </si>
  <si>
    <t>Sarabjeet</t>
  </si>
  <si>
    <t>S/o Bhola Singh</t>
  </si>
  <si>
    <t>PINKI</t>
  </si>
  <si>
    <t>D/o AMARJEET SINGH</t>
  </si>
  <si>
    <t>9th</t>
  </si>
  <si>
    <t>Alisha Grover</t>
  </si>
  <si>
    <t>D/o Jitender GROVER</t>
  </si>
  <si>
    <t>Angrej Khan</t>
  </si>
  <si>
    <t>S/o Punnu Khan</t>
  </si>
  <si>
    <t>BALJINDER SINGH</t>
  </si>
  <si>
    <t>S/o AMRIK SINGH</t>
  </si>
  <si>
    <t>Bhupinder</t>
  </si>
  <si>
    <t>S/o Jagraj Singh</t>
  </si>
  <si>
    <t>Guljar SINGH</t>
  </si>
  <si>
    <t>S/o Daler Singh</t>
  </si>
  <si>
    <t>Harpal Singh</t>
  </si>
  <si>
    <t>S/o buta singh</t>
  </si>
  <si>
    <t>Jashandeep</t>
  </si>
  <si>
    <t>S/o JAILA SINGH</t>
  </si>
  <si>
    <t xml:space="preserve">Khushpreet Singh </t>
  </si>
  <si>
    <t>S/o Darshan Singh</t>
  </si>
  <si>
    <t xml:space="preserve">KHUSHDEEP </t>
  </si>
  <si>
    <t>RAVI KUMAR</t>
  </si>
  <si>
    <t xml:space="preserve">Manpreet </t>
  </si>
  <si>
    <t xml:space="preserve">D/o Sukhdev </t>
  </si>
  <si>
    <t>Amish Rani</t>
  </si>
  <si>
    <t>D/o Nand Lal</t>
  </si>
  <si>
    <t>10th</t>
  </si>
  <si>
    <t>Manpreet KAUR</t>
  </si>
  <si>
    <t>D/o Sukhdev Singh</t>
  </si>
  <si>
    <t>MANJINDER SINGH</t>
  </si>
  <si>
    <t>S/o BUTA SINGH</t>
  </si>
  <si>
    <t>KARAN</t>
  </si>
  <si>
    <t>S/o KRISHAN KUMAR</t>
  </si>
  <si>
    <t>NAVEEN GOYAL</t>
  </si>
  <si>
    <t>S/o GORDHAN GOYAL</t>
  </si>
  <si>
    <t>Anjali</t>
  </si>
  <si>
    <t>D/o Satish kumar</t>
  </si>
  <si>
    <t>ARTI RANI(ANJALI)</t>
  </si>
  <si>
    <t>D/o SANJEEV KUMAR</t>
  </si>
  <si>
    <t>PREET SINGH</t>
  </si>
  <si>
    <t>S/o Gurdeep SINGH</t>
  </si>
  <si>
    <t>Sukhman</t>
  </si>
  <si>
    <t>D/o Gurvinder Singh</t>
  </si>
  <si>
    <t>YOGITA RANI</t>
  </si>
  <si>
    <t>D/o RAJENDER KUMAR</t>
  </si>
  <si>
    <t xml:space="preserve">GURJEET </t>
  </si>
  <si>
    <t>S/o SUKHCHAND</t>
  </si>
  <si>
    <t>11TH ARTS</t>
  </si>
  <si>
    <t>BHALINDER SINGH</t>
  </si>
  <si>
    <t>S/o JAGSEER SINGH</t>
  </si>
  <si>
    <t>Ramandeep Singh</t>
  </si>
  <si>
    <t>S/o Harkewal Singh</t>
  </si>
  <si>
    <t>Sandeep KUMAR</t>
  </si>
  <si>
    <t>S/o Kashi Ram</t>
  </si>
  <si>
    <t>Sarvpreet SINGH</t>
  </si>
  <si>
    <t>D/o Gurmeet SINGH</t>
  </si>
  <si>
    <t>Ajay</t>
  </si>
  <si>
    <t>S/o Sube Singh</t>
  </si>
  <si>
    <t>Amit kumar</t>
  </si>
  <si>
    <t>S/o Sudhir kumar</t>
  </si>
  <si>
    <t>JOGRAJ</t>
  </si>
  <si>
    <t>S/o Inderpal Singh</t>
  </si>
  <si>
    <t>Lovepreet singh</t>
  </si>
  <si>
    <t>BALVEER SINGH</t>
  </si>
  <si>
    <t>S/o DARSHAN SINGH</t>
  </si>
  <si>
    <t>Princepal  Singh</t>
  </si>
  <si>
    <t xml:space="preserve">S/o Balvinder Singh </t>
  </si>
  <si>
    <t>Gurbakhshish Singh</t>
  </si>
  <si>
    <t xml:space="preserve">S/o Balwinder Singh </t>
  </si>
  <si>
    <t>Lovepreet Singh</t>
  </si>
  <si>
    <t>S/o Tarsem Singh</t>
  </si>
  <si>
    <t xml:space="preserve">Ranjeet Singh </t>
  </si>
  <si>
    <t>S/o Narinder Singh</t>
  </si>
  <si>
    <t>Ekamdeep Singh</t>
  </si>
  <si>
    <t>S/o Balkar Singh</t>
  </si>
  <si>
    <t>Ravinder Singh</t>
  </si>
  <si>
    <t>S/o Sukhpal Singh</t>
  </si>
  <si>
    <t>Bobby Kumar</t>
  </si>
  <si>
    <t>S/o Devi Lal</t>
  </si>
  <si>
    <t>KUNAL BANSAL</t>
  </si>
  <si>
    <t>S/o Ravinder Kumar</t>
  </si>
  <si>
    <t>12TH ARTS</t>
  </si>
  <si>
    <t>MOHIT KUMAR</t>
  </si>
  <si>
    <t>GURBAKHSHISH SINGH</t>
  </si>
  <si>
    <t>S/o BIKAR SINGH</t>
  </si>
  <si>
    <t>JOBANPREET SINGH</t>
  </si>
  <si>
    <t>S/o KULDEEP SINGH</t>
  </si>
  <si>
    <t>11TH COMM</t>
  </si>
  <si>
    <t>Anchal</t>
  </si>
  <si>
    <t>Anwar Khan</t>
  </si>
  <si>
    <t>S/o Balbir Khan</t>
  </si>
  <si>
    <t>12TH COMM</t>
  </si>
  <si>
    <t>KOMALPREET</t>
  </si>
  <si>
    <t>D/o ATMA SINGH</t>
  </si>
  <si>
    <t>NAVJOT KAUR</t>
  </si>
  <si>
    <t>D/o GAJJAN SINGH</t>
  </si>
  <si>
    <t>SONAM RANI</t>
  </si>
  <si>
    <t>Anu</t>
  </si>
  <si>
    <t>D/o Sandeep</t>
  </si>
  <si>
    <t>Krishna</t>
  </si>
  <si>
    <t>D/o Bhola</t>
  </si>
  <si>
    <t>Kush Goyal</t>
  </si>
  <si>
    <t>S/o Mangat</t>
  </si>
  <si>
    <t>Love Goyal</t>
  </si>
  <si>
    <t>11TH SCI</t>
  </si>
  <si>
    <t>PAWANDEEP KAUR</t>
  </si>
  <si>
    <t>D/o NARENDER SINGH</t>
  </si>
  <si>
    <t>Simran Monga</t>
  </si>
  <si>
    <t xml:space="preserve">S/o Devilal </t>
  </si>
  <si>
    <t xml:space="preserve">Karan Verma </t>
  </si>
  <si>
    <t>S/o Ram Kumar Verma</t>
  </si>
  <si>
    <t>12TH SCI</t>
  </si>
  <si>
    <t xml:space="preserve">Mona </t>
  </si>
  <si>
    <t>D/o Narender Kumar</t>
  </si>
  <si>
    <t>Palwinder Kaur</t>
  </si>
  <si>
    <t>D/o BUTA Singh</t>
  </si>
  <si>
    <t>Vinod KUMAR</t>
  </si>
  <si>
    <t>S/o Subhash Chand</t>
  </si>
  <si>
    <t>S.R.NO</t>
  </si>
  <si>
    <t>months</t>
  </si>
  <si>
    <t>SIMARJOT KAUR</t>
  </si>
  <si>
    <t>D/o JAGDEEP SINGH</t>
  </si>
  <si>
    <t xml:space="preserve">April </t>
  </si>
  <si>
    <t>DAKSH KHANGWAL</t>
  </si>
  <si>
    <t>S/o VIJAY KUMAR</t>
  </si>
  <si>
    <t xml:space="preserve">April ,May </t>
  </si>
  <si>
    <t xml:space="preserve">Sahil </t>
  </si>
  <si>
    <t>S/o Ram Gopal</t>
  </si>
  <si>
    <t>HITESH JANGRA</t>
  </si>
  <si>
    <t>S/o RAMESH</t>
  </si>
  <si>
    <t>KRISH</t>
  </si>
  <si>
    <t>S/o MANGAT RAM</t>
  </si>
  <si>
    <t>HARMANJOT KAUR</t>
  </si>
  <si>
    <t xml:space="preserve">DIKSHA </t>
  </si>
  <si>
    <t xml:space="preserve">D/o  MOHAN LAL </t>
  </si>
  <si>
    <t xml:space="preserve">DIMPLE </t>
  </si>
  <si>
    <t xml:space="preserve">D/o  MAHINDER </t>
  </si>
  <si>
    <t xml:space="preserve">SOURABH </t>
  </si>
  <si>
    <t>D/o  RAJESH KUMAR</t>
  </si>
  <si>
    <t>KIRTAN</t>
  </si>
  <si>
    <t xml:space="preserve">HARSHDEEP SINGH </t>
  </si>
  <si>
    <t>Gursharan Kaur</t>
  </si>
  <si>
    <t>D/o Raghuveer SINGH</t>
  </si>
  <si>
    <t>Sahil</t>
  </si>
  <si>
    <t>S/o ISHWAR das</t>
  </si>
  <si>
    <t>Muskan</t>
  </si>
  <si>
    <t>S/o Gurminder Singh</t>
  </si>
  <si>
    <t>Sakshi Sharma</t>
  </si>
  <si>
    <t>D/o Raj kumar Sharma</t>
  </si>
  <si>
    <t>sub total</t>
  </si>
  <si>
    <t>comulate total</t>
  </si>
  <si>
    <t>student strenght</t>
  </si>
  <si>
    <t>student    addmission</t>
  </si>
  <si>
    <t>student    new addmission</t>
  </si>
  <si>
    <t xml:space="preserve">   11 th art</t>
  </si>
  <si>
    <t xml:space="preserve">  12th art</t>
  </si>
  <si>
    <t xml:space="preserve"> 11th com.</t>
  </si>
  <si>
    <t xml:space="preserve">   12th com.</t>
  </si>
  <si>
    <t xml:space="preserve"> 11th sci</t>
  </si>
  <si>
    <t xml:space="preserve">   12th  sci.</t>
  </si>
  <si>
    <t>Nur</t>
  </si>
  <si>
    <t>2ND</t>
  </si>
  <si>
    <t>5TH</t>
  </si>
  <si>
    <t>6TH</t>
  </si>
  <si>
    <t>7TH</t>
  </si>
  <si>
    <t>8TH</t>
  </si>
  <si>
    <t>9TH</t>
  </si>
  <si>
    <t>10TH</t>
  </si>
  <si>
    <t>left</t>
  </si>
  <si>
    <t>gurdeep</t>
  </si>
  <si>
    <t>jaskaran</t>
  </si>
  <si>
    <t xml:space="preserve">10th </t>
  </si>
  <si>
    <t>B</t>
  </si>
  <si>
    <t>arju</t>
  </si>
  <si>
    <t>sakshi</t>
  </si>
  <si>
    <t>bhavneet</t>
  </si>
  <si>
    <t xml:space="preserve"> A</t>
  </si>
  <si>
    <t>LAKHWINDER</t>
  </si>
  <si>
    <t>RAHUL</t>
  </si>
  <si>
    <t>JASHPREET</t>
  </si>
  <si>
    <t>KHUSHPREET</t>
  </si>
  <si>
    <t>Sr. No</t>
  </si>
  <si>
    <t>Name</t>
  </si>
  <si>
    <t>Adress</t>
  </si>
  <si>
    <t>Qulification</t>
  </si>
  <si>
    <t>Designation</t>
  </si>
  <si>
    <t>Age</t>
  </si>
  <si>
    <t>H.NO,1330 .Sect.13 Hissar</t>
  </si>
  <si>
    <t>C.A.</t>
  </si>
  <si>
    <t>President</t>
  </si>
  <si>
    <t>Tibba Colony ,Ratia</t>
  </si>
  <si>
    <t>Vice President</t>
  </si>
  <si>
    <t>Student  Name</t>
  </si>
  <si>
    <t>Father Name</t>
  </si>
  <si>
    <t>Nidhi</t>
  </si>
  <si>
    <t>Raj Kumar</t>
  </si>
  <si>
    <t>Old Market Ratia</t>
  </si>
  <si>
    <t>Gurkanwal</t>
  </si>
  <si>
    <t>Jaspreet Singh</t>
  </si>
  <si>
    <t>Navjot Singh</t>
  </si>
  <si>
    <t>Jarnail Singh</t>
  </si>
  <si>
    <t>Bhunderwas</t>
  </si>
  <si>
    <t>Meera</t>
  </si>
  <si>
    <t>Prince</t>
  </si>
  <si>
    <t>Kala singh</t>
  </si>
  <si>
    <t>Lovneet Singh</t>
  </si>
  <si>
    <t>Karan Singh</t>
  </si>
  <si>
    <t>Bishan Dass</t>
  </si>
  <si>
    <t>Balwinder Singh</t>
  </si>
  <si>
    <t>Rahul Singh</t>
  </si>
  <si>
    <t>Archana rani</t>
  </si>
  <si>
    <t>krishan chand</t>
  </si>
  <si>
    <t xml:space="preserve">Anmol Singh </t>
  </si>
  <si>
    <t>Ram chander</t>
  </si>
  <si>
    <t>Satish kumar</t>
  </si>
  <si>
    <t>Alisha</t>
  </si>
  <si>
    <t>Vijay kumar</t>
  </si>
  <si>
    <t>12th</t>
  </si>
  <si>
    <t>Nirali malik</t>
  </si>
  <si>
    <t>Sandeep kumar</t>
  </si>
  <si>
    <t>Mona rani</t>
  </si>
  <si>
    <t>Narender kumar</t>
  </si>
  <si>
    <t>V.P.O Haroli</t>
  </si>
  <si>
    <t>Sehnal</t>
  </si>
  <si>
    <t>Purana Bazar Ratia</t>
  </si>
  <si>
    <t>V.P.O Aherwan</t>
  </si>
  <si>
    <t>B.A</t>
  </si>
  <si>
    <t>M.A</t>
  </si>
  <si>
    <t>M.B.A</t>
  </si>
  <si>
    <t>Secretary</t>
  </si>
  <si>
    <t>Joint Secretary</t>
  </si>
  <si>
    <t>Treasure</t>
  </si>
  <si>
    <t>Smt.Pushpa Jindal W/o sh.Tarsem Jindal</t>
  </si>
  <si>
    <t>Smt.Sneh Garg W/o sh.Ashok kumar</t>
  </si>
  <si>
    <t>Model Town Ratia</t>
  </si>
  <si>
    <t>Anaj Mandi Jakhal</t>
  </si>
  <si>
    <t>Managing Comitee Members of Jain Education Society Ratia</t>
  </si>
  <si>
    <t>Baliala</t>
  </si>
  <si>
    <t>Shiv Chock Ratia</t>
  </si>
  <si>
    <t>Mad Colony ,Tohana Road ,Ratia</t>
  </si>
  <si>
    <t xml:space="preserve">                   Under 134- A Session 2016- 2017</t>
  </si>
  <si>
    <t xml:space="preserve">                                                                             P.L.J.C. School Ratia  NearTehsil Compex  Fatehabad Road ,Ratia</t>
  </si>
  <si>
    <t>ADJUST IN FEES</t>
  </si>
  <si>
    <t>DONE</t>
  </si>
  <si>
    <t>12*700</t>
  </si>
  <si>
    <t>12*950</t>
  </si>
  <si>
    <t>12*1100</t>
  </si>
  <si>
    <t>12*1250</t>
  </si>
  <si>
    <t>SIX MONTHS FEES DETAILS 2018-19</t>
  </si>
  <si>
    <t>11 Arts</t>
  </si>
  <si>
    <t>12 Arts</t>
  </si>
  <si>
    <t>11 sci</t>
  </si>
  <si>
    <t>12 sci</t>
  </si>
  <si>
    <t>11 comm</t>
  </si>
  <si>
    <t>12 comm</t>
  </si>
  <si>
    <t>3*900</t>
  </si>
  <si>
    <t>Arun kumar Bansal S/0 Sh.Ashok kumar Bansal</t>
  </si>
  <si>
    <t>Vipin Kumar S/0 Sh. Mohan Lal</t>
  </si>
  <si>
    <t>Birdhi chand jain S/0 Sh.Pyare Lal Jain</t>
  </si>
  <si>
    <t>6*900</t>
  </si>
  <si>
    <t>6*1000</t>
  </si>
  <si>
    <t>THREE MONTHS FEES DETAILS 2020-2021</t>
  </si>
  <si>
    <t>SIX MONTHS FEES DETAILS 2020-2021</t>
  </si>
  <si>
    <t>6*800</t>
  </si>
  <si>
    <t>6*1100</t>
  </si>
  <si>
    <t>6*1300</t>
  </si>
  <si>
    <t>6*1550</t>
  </si>
  <si>
    <t>6*1800</t>
  </si>
  <si>
    <t>6*2300</t>
  </si>
  <si>
    <t>3*800</t>
  </si>
  <si>
    <t>3*950</t>
  </si>
  <si>
    <t>3*1100</t>
  </si>
  <si>
    <t>3*1300</t>
  </si>
  <si>
    <t>3*1550</t>
  </si>
  <si>
    <t>3*1800</t>
  </si>
  <si>
    <t>3*2300</t>
  </si>
  <si>
    <t>12*1150</t>
  </si>
  <si>
    <t>12*1450</t>
  </si>
  <si>
    <t>12*1700</t>
  </si>
  <si>
    <t>12*2000</t>
  </si>
  <si>
    <t xml:space="preserve">                                                                Annual Fees details 2022-2023</t>
  </si>
  <si>
    <t>Composite Fee</t>
  </si>
  <si>
    <t>12*2500</t>
  </si>
  <si>
    <t>12*2850</t>
  </si>
  <si>
    <t>12*3300</t>
  </si>
  <si>
    <t xml:space="preserve">                                                                Annual Fees details 2023-2024</t>
  </si>
  <si>
    <t>HOUSE ACTIVITY+ Exam Stationery</t>
  </si>
  <si>
    <t>12*1300</t>
  </si>
  <si>
    <t>10%(      )</t>
  </si>
  <si>
    <t>Annual Fees Details 2024-2025</t>
  </si>
  <si>
    <t>(OLD)TOTAL</t>
  </si>
  <si>
    <t>(NEW) TOTAL</t>
  </si>
  <si>
    <t>12*1500</t>
  </si>
  <si>
    <t>Annual Fees Details 2026-2027</t>
  </si>
  <si>
    <t>12*1750</t>
  </si>
  <si>
    <t>12*2350</t>
  </si>
  <si>
    <t>12*3050</t>
  </si>
  <si>
    <t>12*3400</t>
  </si>
  <si>
    <t>12*3850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</si>
</sst>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opperplate Gothic Bold"/>
      <family val="2"/>
    </font>
    <font>
      <b/>
      <sz val="12"/>
      <color theme="1"/>
      <name val="Bahnschrift SemiBold SemiConden"/>
      <family val="2"/>
    </font>
    <font>
      <b/>
      <sz val="14"/>
      <color theme="1"/>
      <name val="Bahnschrift SemiBold SemiConden"/>
      <family val="2"/>
    </font>
    <font>
      <sz val="18"/>
      <color theme="1"/>
      <name val="Calibri"/>
      <family val="2"/>
      <scheme val="minor"/>
    </font>
    <font>
      <b/>
      <sz val="18"/>
      <color theme="3" tint="0.39997558519241921"/>
      <name val="Copperplate Gothic Bold"/>
      <family val="2"/>
    </font>
    <font>
      <b/>
      <sz val="14"/>
      <color theme="4"/>
      <name val="Bahnschrift SemiBold SemiConden"/>
      <family val="2"/>
    </font>
    <font>
      <sz val="18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/>
    <xf numFmtId="14" fontId="0" fillId="0" borderId="1" xfId="0" applyNumberFormat="1" applyBorder="1"/>
    <xf numFmtId="0" fontId="4" fillId="0" borderId="0" xfId="0" applyFont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9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590550</xdr:rowOff>
    </xdr:from>
    <xdr:to>
      <xdr:col>15</xdr:col>
      <xdr:colOff>504825</xdr:colOff>
      <xdr:row>1</xdr:row>
      <xdr:rowOff>733425</xdr:rowOff>
    </xdr:to>
    <xdr:sp macro="" textlink="">
      <xdr:nvSpPr>
        <xdr:cNvPr id="2" name="Up Arrow 1"/>
        <xdr:cNvSpPr/>
      </xdr:nvSpPr>
      <xdr:spPr>
        <a:xfrm>
          <a:off x="7724775" y="990600"/>
          <a:ext cx="104775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workbookViewId="0">
      <selection activeCell="G17" sqref="G17"/>
    </sheetView>
  </sheetViews>
  <sheetFormatPr defaultRowHeight="15"/>
  <cols>
    <col min="1" max="1" width="10.5703125" style="2" customWidth="1"/>
    <col min="2" max="4" width="14.140625" style="2" customWidth="1"/>
    <col min="5" max="5" width="11.85546875" style="2" customWidth="1"/>
    <col min="6" max="6" width="16.5703125" style="2" customWidth="1"/>
    <col min="7" max="7" width="11.28515625" style="2" customWidth="1"/>
    <col min="8" max="8" width="11.7109375" style="2" customWidth="1"/>
    <col min="9" max="9" width="8.140625" style="2" customWidth="1"/>
    <col min="10" max="10" width="7.7109375" customWidth="1"/>
    <col min="11" max="11" width="11.7109375" customWidth="1"/>
    <col min="12" max="12" width="11.140625" style="5" customWidth="1"/>
    <col min="13" max="13" width="10.85546875" style="5" customWidth="1"/>
    <col min="14" max="14" width="10.140625" style="5" customWidth="1"/>
  </cols>
  <sheetData>
    <row r="1" spans="1:11" ht="21">
      <c r="B1" s="9"/>
      <c r="C1" s="9" t="s">
        <v>457</v>
      </c>
      <c r="D1" s="9"/>
      <c r="I1" s="4"/>
      <c r="J1" s="5"/>
      <c r="K1" s="5"/>
    </row>
    <row r="2" spans="1:11">
      <c r="B2" s="8"/>
      <c r="C2" s="8"/>
      <c r="D2" s="8"/>
      <c r="E2" s="8"/>
      <c r="F2" s="8"/>
      <c r="I2" s="4"/>
      <c r="J2" s="5"/>
      <c r="K2" s="5"/>
    </row>
    <row r="3" spans="1:11" ht="45">
      <c r="A3" s="3" t="s">
        <v>0</v>
      </c>
      <c r="B3" s="3" t="s">
        <v>2</v>
      </c>
      <c r="C3" s="3" t="s">
        <v>7</v>
      </c>
      <c r="D3" s="3" t="s">
        <v>10</v>
      </c>
      <c r="E3" s="6" t="s">
        <v>11</v>
      </c>
      <c r="F3" s="3" t="s">
        <v>3</v>
      </c>
      <c r="G3" s="3"/>
      <c r="H3" s="6" t="s">
        <v>4</v>
      </c>
      <c r="I3" s="6" t="s">
        <v>5</v>
      </c>
      <c r="J3" s="6" t="s">
        <v>6</v>
      </c>
      <c r="K3" s="6" t="s">
        <v>5</v>
      </c>
    </row>
    <row r="4" spans="1:11">
      <c r="A4" s="3" t="s">
        <v>1</v>
      </c>
      <c r="B4" s="3">
        <v>300</v>
      </c>
      <c r="C4" s="3">
        <v>700</v>
      </c>
      <c r="D4" s="3">
        <v>3000</v>
      </c>
      <c r="E4" s="3">
        <v>500</v>
      </c>
      <c r="F4" s="3">
        <v>200</v>
      </c>
      <c r="G4" s="3" t="s">
        <v>465</v>
      </c>
      <c r="H4" s="3">
        <v>2400</v>
      </c>
      <c r="I4" s="3">
        <f>SUM(B4,C4,D4,E4,F4,H4)</f>
        <v>7100</v>
      </c>
      <c r="J4" s="1"/>
      <c r="K4" s="1"/>
    </row>
    <row r="5" spans="1:11">
      <c r="A5" s="3" t="s">
        <v>8</v>
      </c>
      <c r="B5" s="3">
        <v>300</v>
      </c>
      <c r="C5" s="3">
        <v>700</v>
      </c>
      <c r="D5" s="3">
        <v>3000</v>
      </c>
      <c r="E5" s="3">
        <v>500</v>
      </c>
      <c r="F5" s="3">
        <v>200</v>
      </c>
      <c r="G5" s="3" t="s">
        <v>465</v>
      </c>
      <c r="H5" s="3">
        <v>2400</v>
      </c>
      <c r="I5" s="3">
        <f t="shared" ref="I5:I22" si="0">SUM(B5,C5,D5,E5,F5,H5)</f>
        <v>7100</v>
      </c>
      <c r="J5" s="1"/>
      <c r="K5" s="1"/>
    </row>
    <row r="6" spans="1:11">
      <c r="A6" s="3" t="s">
        <v>9</v>
      </c>
      <c r="B6" s="3">
        <v>300</v>
      </c>
      <c r="C6" s="3">
        <v>700</v>
      </c>
      <c r="D6" s="3">
        <v>3000</v>
      </c>
      <c r="E6" s="3">
        <v>500</v>
      </c>
      <c r="F6" s="3">
        <v>200</v>
      </c>
      <c r="G6" s="3" t="s">
        <v>465</v>
      </c>
      <c r="H6" s="3">
        <v>2400</v>
      </c>
      <c r="I6" s="3">
        <f t="shared" si="0"/>
        <v>7100</v>
      </c>
      <c r="J6" s="1"/>
      <c r="K6" s="1"/>
    </row>
    <row r="7" spans="1:11">
      <c r="A7" s="3">
        <v>1</v>
      </c>
      <c r="B7" s="3">
        <v>300</v>
      </c>
      <c r="C7" s="3">
        <v>700</v>
      </c>
      <c r="D7" s="3">
        <v>4000</v>
      </c>
      <c r="E7" s="3">
        <v>500</v>
      </c>
      <c r="F7" s="3">
        <v>200</v>
      </c>
      <c r="G7" s="3" t="s">
        <v>451</v>
      </c>
      <c r="H7" s="3">
        <v>2700</v>
      </c>
      <c r="I7" s="3">
        <f t="shared" si="0"/>
        <v>8400</v>
      </c>
      <c r="J7" s="1"/>
      <c r="K7" s="1"/>
    </row>
    <row r="8" spans="1:11">
      <c r="A8" s="3">
        <v>2</v>
      </c>
      <c r="B8" s="3">
        <v>300</v>
      </c>
      <c r="C8" s="3">
        <v>700</v>
      </c>
      <c r="D8" s="3">
        <v>4000</v>
      </c>
      <c r="E8" s="3">
        <v>500</v>
      </c>
      <c r="F8" s="3">
        <v>200</v>
      </c>
      <c r="G8" s="3" t="s">
        <v>451</v>
      </c>
      <c r="H8" s="3">
        <v>2700</v>
      </c>
      <c r="I8" s="3">
        <f t="shared" si="0"/>
        <v>8400</v>
      </c>
      <c r="J8" s="1"/>
      <c r="K8" s="1"/>
    </row>
    <row r="9" spans="1:11">
      <c r="A9" s="3">
        <v>3</v>
      </c>
      <c r="B9" s="3">
        <v>300</v>
      </c>
      <c r="C9" s="3">
        <v>700</v>
      </c>
      <c r="D9" s="3">
        <v>4000</v>
      </c>
      <c r="E9" s="3">
        <v>500</v>
      </c>
      <c r="F9" s="3">
        <v>200</v>
      </c>
      <c r="G9" s="3" t="s">
        <v>451</v>
      </c>
      <c r="H9" s="3">
        <v>2700</v>
      </c>
      <c r="I9" s="3">
        <f t="shared" si="0"/>
        <v>8400</v>
      </c>
      <c r="J9" s="1"/>
      <c r="K9" s="1"/>
    </row>
    <row r="10" spans="1:11">
      <c r="A10" s="3">
        <v>4</v>
      </c>
      <c r="B10" s="3">
        <v>300</v>
      </c>
      <c r="C10" s="3">
        <v>700</v>
      </c>
      <c r="D10" s="3">
        <v>4000</v>
      </c>
      <c r="E10" s="3">
        <v>500</v>
      </c>
      <c r="F10" s="3">
        <v>200</v>
      </c>
      <c r="G10" s="3" t="s">
        <v>466</v>
      </c>
      <c r="H10" s="3">
        <v>2850</v>
      </c>
      <c r="I10" s="3">
        <f t="shared" si="0"/>
        <v>8550</v>
      </c>
      <c r="J10" s="1"/>
      <c r="K10" s="1"/>
    </row>
    <row r="11" spans="1:11">
      <c r="A11" s="3">
        <v>5</v>
      </c>
      <c r="B11" s="3">
        <v>300</v>
      </c>
      <c r="C11" s="3">
        <v>700</v>
      </c>
      <c r="D11" s="3">
        <v>4000</v>
      </c>
      <c r="E11" s="3">
        <v>500</v>
      </c>
      <c r="F11" s="3">
        <v>200</v>
      </c>
      <c r="G11" s="3" t="s">
        <v>466</v>
      </c>
      <c r="H11" s="3">
        <v>2850</v>
      </c>
      <c r="I11" s="3">
        <f t="shared" si="0"/>
        <v>8550</v>
      </c>
      <c r="J11" s="1"/>
      <c r="K11" s="1"/>
    </row>
    <row r="12" spans="1:11">
      <c r="A12" s="3">
        <v>6</v>
      </c>
      <c r="B12" s="3">
        <v>300</v>
      </c>
      <c r="C12" s="3">
        <v>700</v>
      </c>
      <c r="D12" s="3">
        <v>5000</v>
      </c>
      <c r="E12" s="3">
        <v>500</v>
      </c>
      <c r="F12" s="3">
        <v>300</v>
      </c>
      <c r="G12" s="3" t="s">
        <v>467</v>
      </c>
      <c r="H12" s="3">
        <v>3300</v>
      </c>
      <c r="I12" s="3">
        <f t="shared" si="0"/>
        <v>10100</v>
      </c>
      <c r="J12" s="1"/>
      <c r="K12" s="1"/>
    </row>
    <row r="13" spans="1:11">
      <c r="A13" s="3">
        <v>7</v>
      </c>
      <c r="B13" s="3">
        <v>300</v>
      </c>
      <c r="C13" s="3">
        <v>700</v>
      </c>
      <c r="D13" s="3">
        <v>5000</v>
      </c>
      <c r="E13" s="3">
        <v>500</v>
      </c>
      <c r="F13" s="3">
        <v>300</v>
      </c>
      <c r="G13" s="3" t="s">
        <v>467</v>
      </c>
      <c r="H13" s="24">
        <v>3300</v>
      </c>
      <c r="I13" s="3">
        <f t="shared" si="0"/>
        <v>10100</v>
      </c>
      <c r="J13" s="1"/>
      <c r="K13" s="1"/>
    </row>
    <row r="14" spans="1:11">
      <c r="A14" s="3">
        <v>8</v>
      </c>
      <c r="B14" s="3">
        <v>300</v>
      </c>
      <c r="C14" s="3">
        <v>700</v>
      </c>
      <c r="D14" s="3">
        <v>5000</v>
      </c>
      <c r="E14" s="3">
        <v>500</v>
      </c>
      <c r="F14" s="3">
        <v>300</v>
      </c>
      <c r="G14" s="3" t="s">
        <v>467</v>
      </c>
      <c r="H14" s="3">
        <v>3300</v>
      </c>
      <c r="I14" s="3">
        <f t="shared" si="0"/>
        <v>10100</v>
      </c>
      <c r="J14" s="1"/>
      <c r="K14" s="1"/>
    </row>
    <row r="15" spans="1:11">
      <c r="A15" s="3">
        <v>9</v>
      </c>
      <c r="B15" s="3">
        <v>300</v>
      </c>
      <c r="C15" s="3">
        <v>700</v>
      </c>
      <c r="D15" s="3">
        <v>6600</v>
      </c>
      <c r="E15" s="3">
        <v>500</v>
      </c>
      <c r="F15" s="3">
        <v>300</v>
      </c>
      <c r="G15" s="3" t="s">
        <v>468</v>
      </c>
      <c r="H15" s="3">
        <v>3900</v>
      </c>
      <c r="I15" s="3">
        <f t="shared" si="0"/>
        <v>12300</v>
      </c>
      <c r="J15" s="1"/>
      <c r="K15" s="1"/>
    </row>
    <row r="16" spans="1:11">
      <c r="A16" s="3">
        <v>10</v>
      </c>
      <c r="B16" s="3">
        <v>300</v>
      </c>
      <c r="C16" s="3">
        <v>700</v>
      </c>
      <c r="D16" s="3">
        <v>6600</v>
      </c>
      <c r="E16" s="3">
        <v>500</v>
      </c>
      <c r="F16" s="3">
        <v>300</v>
      </c>
      <c r="G16" s="3" t="s">
        <v>468</v>
      </c>
      <c r="H16" s="3">
        <v>3900</v>
      </c>
      <c r="I16" s="3">
        <f t="shared" si="0"/>
        <v>12300</v>
      </c>
      <c r="J16" s="1"/>
      <c r="K16" s="1"/>
    </row>
    <row r="17" spans="1:11">
      <c r="A17" s="3" t="s">
        <v>445</v>
      </c>
      <c r="B17" s="3">
        <v>300</v>
      </c>
      <c r="C17" s="3">
        <v>700</v>
      </c>
      <c r="D17" s="3">
        <v>7600</v>
      </c>
      <c r="E17" s="3">
        <v>500</v>
      </c>
      <c r="F17" s="3">
        <v>300</v>
      </c>
      <c r="G17" s="3" t="s">
        <v>469</v>
      </c>
      <c r="H17" s="3">
        <v>4650</v>
      </c>
      <c r="I17" s="3">
        <f t="shared" si="0"/>
        <v>14050</v>
      </c>
      <c r="J17" s="1"/>
      <c r="K17" s="1"/>
    </row>
    <row r="18" spans="1:11">
      <c r="A18" s="3" t="s">
        <v>446</v>
      </c>
      <c r="B18" s="3">
        <v>300</v>
      </c>
      <c r="C18" s="3">
        <v>700</v>
      </c>
      <c r="D18" s="3">
        <v>7600</v>
      </c>
      <c r="E18" s="3">
        <v>500</v>
      </c>
      <c r="F18" s="3">
        <v>300</v>
      </c>
      <c r="G18" s="3" t="s">
        <v>469</v>
      </c>
      <c r="H18" s="3">
        <v>4650</v>
      </c>
      <c r="I18" s="3">
        <f t="shared" si="0"/>
        <v>14050</v>
      </c>
      <c r="J18" s="1"/>
      <c r="K18" s="1"/>
    </row>
    <row r="19" spans="1:11" s="5" customFormat="1">
      <c r="A19" s="3" t="s">
        <v>449</v>
      </c>
      <c r="B19" s="3">
        <v>300</v>
      </c>
      <c r="C19" s="3">
        <v>700</v>
      </c>
      <c r="D19" s="3">
        <v>8600</v>
      </c>
      <c r="E19" s="3">
        <v>500</v>
      </c>
      <c r="F19" s="3">
        <v>300</v>
      </c>
      <c r="G19" s="3" t="s">
        <v>470</v>
      </c>
      <c r="H19" s="3">
        <v>5400</v>
      </c>
      <c r="I19" s="3">
        <f t="shared" si="0"/>
        <v>15800</v>
      </c>
      <c r="J19" s="1"/>
      <c r="K19" s="1"/>
    </row>
    <row r="20" spans="1:11" s="5" customFormat="1">
      <c r="A20" s="3" t="s">
        <v>450</v>
      </c>
      <c r="B20" s="3">
        <v>300</v>
      </c>
      <c r="C20" s="3">
        <v>700</v>
      </c>
      <c r="D20" s="3">
        <v>8600</v>
      </c>
      <c r="E20" s="3">
        <v>500</v>
      </c>
      <c r="F20" s="3">
        <v>300</v>
      </c>
      <c r="G20" s="3" t="s">
        <v>470</v>
      </c>
      <c r="H20" s="3">
        <v>5400</v>
      </c>
      <c r="I20" s="3">
        <f t="shared" si="0"/>
        <v>15800</v>
      </c>
      <c r="J20" s="1"/>
      <c r="K20" s="1"/>
    </row>
    <row r="21" spans="1:11" s="5" customFormat="1">
      <c r="A21" s="3" t="s">
        <v>447</v>
      </c>
      <c r="B21" s="3">
        <v>300</v>
      </c>
      <c r="C21" s="3">
        <v>700</v>
      </c>
      <c r="D21" s="3">
        <v>8600</v>
      </c>
      <c r="E21" s="3">
        <v>500</v>
      </c>
      <c r="F21" s="3">
        <v>300</v>
      </c>
      <c r="G21" s="3" t="s">
        <v>471</v>
      </c>
      <c r="H21" s="3">
        <v>6900</v>
      </c>
      <c r="I21" s="3">
        <f t="shared" si="0"/>
        <v>17300</v>
      </c>
      <c r="J21" s="1"/>
      <c r="K21" s="1"/>
    </row>
    <row r="22" spans="1:11" s="5" customFormat="1">
      <c r="A22" s="3" t="s">
        <v>448</v>
      </c>
      <c r="B22" s="3">
        <v>300</v>
      </c>
      <c r="C22" s="3">
        <v>700</v>
      </c>
      <c r="D22" s="3">
        <v>8600</v>
      </c>
      <c r="E22" s="3">
        <v>500</v>
      </c>
      <c r="F22" s="3">
        <v>300</v>
      </c>
      <c r="G22" s="3" t="s">
        <v>471</v>
      </c>
      <c r="H22" s="3">
        <v>6900</v>
      </c>
      <c r="I22" s="3">
        <f t="shared" si="0"/>
        <v>17300</v>
      </c>
      <c r="J22" s="1"/>
      <c r="K22" s="1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5"/>
      <c r="K25" s="5"/>
    </row>
    <row r="26" spans="1:11">
      <c r="B26" s="8"/>
      <c r="C26" s="8"/>
      <c r="D26" s="8"/>
      <c r="E26" s="8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5"/>
      <c r="K27" s="5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5"/>
      <c r="K28" s="5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5"/>
      <c r="K30" s="5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5"/>
      <c r="K31" s="5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5"/>
      <c r="K32" s="5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5"/>
      <c r="K33" s="5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5"/>
      <c r="K34" s="5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5"/>
      <c r="K35" s="5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5"/>
      <c r="K36" s="5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5"/>
      <c r="K37" s="5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5"/>
      <c r="K38" s="5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5"/>
      <c r="K40" s="5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5"/>
      <c r="K41" s="5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5"/>
      <c r="K42" s="5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5"/>
      <c r="K43" s="5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5"/>
      <c r="K44" s="5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5"/>
      <c r="K45" s="5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5"/>
      <c r="K46" s="5"/>
    </row>
  </sheetData>
  <pageMargins left="0.28000000000000003" right="0.74" top="0.75" bottom="0.75" header="0.3" footer="0.3"/>
  <pageSetup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M18"/>
  <sheetViews>
    <sheetView workbookViewId="0">
      <selection activeCell="I4" sqref="I4"/>
    </sheetView>
  </sheetViews>
  <sheetFormatPr defaultRowHeight="15"/>
  <cols>
    <col min="1" max="1" width="8.5703125" style="2" customWidth="1"/>
    <col min="2" max="2" width="18.5703125" customWidth="1"/>
    <col min="3" max="3" width="11.85546875" style="2" customWidth="1"/>
    <col min="4" max="4" width="18.85546875" customWidth="1"/>
    <col min="5" max="5" width="15" style="2" customWidth="1"/>
    <col min="6" max="6" width="22.42578125" style="2" customWidth="1"/>
    <col min="7" max="12" width="9.140625" style="5"/>
  </cols>
  <sheetData>
    <row r="3" spans="1:13" s="14" customFormat="1" ht="23.25">
      <c r="A3" s="16"/>
      <c r="B3" s="14" t="s">
        <v>432</v>
      </c>
      <c r="C3" s="16"/>
      <c r="E3" s="16"/>
      <c r="F3" s="16"/>
      <c r="G3" s="19"/>
      <c r="H3" s="19"/>
      <c r="I3" s="19"/>
      <c r="J3" s="19"/>
      <c r="K3" s="19"/>
      <c r="L3" s="19"/>
      <c r="M3" s="19"/>
    </row>
    <row r="4" spans="1:13" s="8" customFormat="1" ht="31.5" customHeight="1">
      <c r="A4" s="17" t="s">
        <v>377</v>
      </c>
      <c r="B4" s="17" t="s">
        <v>378</v>
      </c>
      <c r="C4" s="17" t="s">
        <v>382</v>
      </c>
      <c r="D4" s="17" t="s">
        <v>379</v>
      </c>
      <c r="E4" s="17" t="s">
        <v>380</v>
      </c>
      <c r="F4" s="17" t="s">
        <v>381</v>
      </c>
      <c r="G4" s="18"/>
      <c r="H4" s="18"/>
      <c r="I4" s="18"/>
      <c r="J4" s="18"/>
      <c r="K4" s="18"/>
      <c r="L4" s="18"/>
    </row>
    <row r="5" spans="1:13" ht="75" customHeight="1">
      <c r="A5" s="3">
        <v>1</v>
      </c>
      <c r="B5" s="6" t="s">
        <v>454</v>
      </c>
      <c r="C5" s="3">
        <v>44</v>
      </c>
      <c r="D5" s="6" t="s">
        <v>383</v>
      </c>
      <c r="E5" s="3" t="s">
        <v>384</v>
      </c>
      <c r="F5" s="3" t="s">
        <v>385</v>
      </c>
    </row>
    <row r="6" spans="1:13" ht="75" customHeight="1">
      <c r="A6" s="3">
        <v>2</v>
      </c>
      <c r="B6" s="6" t="s">
        <v>429</v>
      </c>
      <c r="C6" s="3">
        <v>36</v>
      </c>
      <c r="D6" s="3" t="s">
        <v>386</v>
      </c>
      <c r="E6" s="3" t="s">
        <v>422</v>
      </c>
      <c r="F6" s="3" t="s">
        <v>387</v>
      </c>
    </row>
    <row r="7" spans="1:13" ht="75" customHeight="1">
      <c r="A7" s="3">
        <v>3</v>
      </c>
      <c r="B7" s="6" t="s">
        <v>428</v>
      </c>
      <c r="C7" s="3">
        <v>45</v>
      </c>
      <c r="D7" s="3" t="s">
        <v>430</v>
      </c>
      <c r="E7" s="3" t="s">
        <v>423</v>
      </c>
      <c r="F7" s="3" t="s">
        <v>425</v>
      </c>
    </row>
    <row r="8" spans="1:13" ht="75" customHeight="1">
      <c r="A8" s="3">
        <v>4</v>
      </c>
      <c r="B8" s="6" t="s">
        <v>452</v>
      </c>
      <c r="C8" s="3">
        <v>23</v>
      </c>
      <c r="D8" s="3" t="s">
        <v>431</v>
      </c>
      <c r="E8" s="3" t="s">
        <v>422</v>
      </c>
      <c r="F8" s="3" t="s">
        <v>426</v>
      </c>
    </row>
    <row r="9" spans="1:13" ht="75" customHeight="1">
      <c r="A9" s="3">
        <v>5</v>
      </c>
      <c r="B9" s="6" t="s">
        <v>453</v>
      </c>
      <c r="C9" s="3">
        <v>20</v>
      </c>
      <c r="D9" s="3" t="s">
        <v>420</v>
      </c>
      <c r="E9" s="3" t="s">
        <v>424</v>
      </c>
      <c r="F9" s="3" t="s">
        <v>427</v>
      </c>
    </row>
    <row r="10" spans="1:13" s="5" customFormat="1">
      <c r="A10" s="4"/>
      <c r="C10" s="4"/>
      <c r="E10" s="4"/>
      <c r="F10" s="4"/>
    </row>
    <row r="11" spans="1:13" s="5" customFormat="1">
      <c r="A11" s="4"/>
      <c r="C11" s="4"/>
      <c r="E11" s="4"/>
      <c r="F11" s="4"/>
    </row>
    <row r="12" spans="1:13" s="5" customFormat="1">
      <c r="A12" s="4"/>
      <c r="C12" s="4"/>
      <c r="E12" s="4"/>
      <c r="F12" s="4"/>
    </row>
    <row r="13" spans="1:13" s="5" customFormat="1">
      <c r="A13" s="4"/>
      <c r="C13" s="4"/>
      <c r="D13" s="15"/>
      <c r="E13" s="4"/>
      <c r="F13" s="4"/>
    </row>
    <row r="14" spans="1:13" s="5" customFormat="1">
      <c r="A14" s="4"/>
      <c r="C14" s="4"/>
      <c r="E14" s="4"/>
      <c r="F14" s="4"/>
    </row>
    <row r="15" spans="1:13" s="5" customFormat="1">
      <c r="A15" s="4"/>
      <c r="C15" s="4"/>
      <c r="E15" s="4"/>
      <c r="F15" s="4"/>
    </row>
    <row r="16" spans="1:13" s="5" customFormat="1">
      <c r="A16" s="4"/>
      <c r="C16" s="4"/>
      <c r="E16" s="4"/>
      <c r="F16" s="4"/>
    </row>
    <row r="17" spans="1:6" s="5" customFormat="1">
      <c r="A17" s="4"/>
      <c r="C17" s="4"/>
      <c r="E17" s="4"/>
      <c r="F17" s="4"/>
    </row>
    <row r="18" spans="1:6" s="5" customFormat="1">
      <c r="A18" s="4"/>
      <c r="C18" s="4"/>
      <c r="E18" s="4"/>
      <c r="F18" s="4"/>
    </row>
  </sheetData>
  <pageMargins left="0.7" right="0.7" top="0.75" bottom="0.75" header="0.3" footer="0.3"/>
  <pageSetup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H17" sqref="H17"/>
    </sheetView>
  </sheetViews>
  <sheetFormatPr defaultRowHeight="15"/>
  <cols>
    <col min="2" max="2" width="19.42578125" style="2" customWidth="1"/>
    <col min="3" max="3" width="16" style="2" customWidth="1"/>
    <col min="4" max="4" width="12.42578125" style="2" customWidth="1"/>
    <col min="5" max="5" width="21.28515625" style="2" customWidth="1"/>
  </cols>
  <sheetData>
    <row r="1" spans="1:5">
      <c r="B1" s="2" t="s">
        <v>437</v>
      </c>
    </row>
    <row r="2" spans="1:5">
      <c r="B2" s="2" t="s">
        <v>436</v>
      </c>
    </row>
    <row r="4" spans="1:5">
      <c r="A4" s="3" t="s">
        <v>16</v>
      </c>
      <c r="B4" s="3" t="s">
        <v>388</v>
      </c>
      <c r="C4" s="3" t="s">
        <v>389</v>
      </c>
      <c r="D4" s="3" t="s">
        <v>18</v>
      </c>
      <c r="E4" s="3" t="s">
        <v>379</v>
      </c>
    </row>
    <row r="5" spans="1:5">
      <c r="A5" s="3">
        <v>1</v>
      </c>
      <c r="B5" s="3" t="s">
        <v>399</v>
      </c>
      <c r="C5" s="3" t="s">
        <v>400</v>
      </c>
      <c r="D5" s="3" t="s">
        <v>97</v>
      </c>
      <c r="E5" s="3" t="s">
        <v>419</v>
      </c>
    </row>
    <row r="6" spans="1:5">
      <c r="A6" s="3">
        <v>2</v>
      </c>
      <c r="B6" s="3" t="s">
        <v>401</v>
      </c>
      <c r="C6" s="3" t="s">
        <v>402</v>
      </c>
      <c r="D6" s="3" t="s">
        <v>97</v>
      </c>
      <c r="E6" s="3" t="s">
        <v>434</v>
      </c>
    </row>
    <row r="7" spans="1:5">
      <c r="A7" s="3">
        <v>3</v>
      </c>
      <c r="B7" s="3" t="s">
        <v>395</v>
      </c>
      <c r="C7" s="3" t="s">
        <v>396</v>
      </c>
      <c r="D7" s="3" t="s">
        <v>104</v>
      </c>
      <c r="E7" s="3" t="s">
        <v>418</v>
      </c>
    </row>
    <row r="8" spans="1:5">
      <c r="A8" s="3">
        <v>4</v>
      </c>
      <c r="B8" s="3" t="s">
        <v>398</v>
      </c>
      <c r="C8" s="3" t="s">
        <v>400</v>
      </c>
      <c r="D8" s="3" t="s">
        <v>104</v>
      </c>
      <c r="E8" s="3" t="s">
        <v>419</v>
      </c>
    </row>
    <row r="9" spans="1:5">
      <c r="A9" s="3">
        <v>5</v>
      </c>
      <c r="B9" s="3" t="s">
        <v>390</v>
      </c>
      <c r="C9" s="3" t="s">
        <v>391</v>
      </c>
      <c r="D9" s="3" t="s">
        <v>116</v>
      </c>
      <c r="E9" s="3" t="s">
        <v>392</v>
      </c>
    </row>
    <row r="10" spans="1:5">
      <c r="A10" s="3">
        <v>6</v>
      </c>
      <c r="B10" s="3" t="s">
        <v>393</v>
      </c>
      <c r="C10" s="3" t="s">
        <v>394</v>
      </c>
      <c r="D10" s="3" t="s">
        <v>116</v>
      </c>
      <c r="E10" s="3" t="s">
        <v>397</v>
      </c>
    </row>
    <row r="11" spans="1:5">
      <c r="A11" s="3">
        <v>7</v>
      </c>
      <c r="B11" s="3" t="s">
        <v>145</v>
      </c>
      <c r="C11" s="3" t="s">
        <v>403</v>
      </c>
      <c r="D11" s="3" t="s">
        <v>131</v>
      </c>
      <c r="E11" s="3" t="s">
        <v>420</v>
      </c>
    </row>
    <row r="12" spans="1:5">
      <c r="A12" s="3">
        <v>8</v>
      </c>
      <c r="B12" s="3" t="s">
        <v>405</v>
      </c>
      <c r="C12" s="3" t="s">
        <v>404</v>
      </c>
      <c r="D12" s="3" t="s">
        <v>153</v>
      </c>
      <c r="E12" s="3" t="s">
        <v>421</v>
      </c>
    </row>
    <row r="13" spans="1:5">
      <c r="A13" s="3">
        <v>9</v>
      </c>
      <c r="B13" s="3" t="s">
        <v>406</v>
      </c>
      <c r="C13" s="3" t="s">
        <v>407</v>
      </c>
      <c r="D13" s="3" t="s">
        <v>178</v>
      </c>
      <c r="E13" s="3" t="s">
        <v>433</v>
      </c>
    </row>
    <row r="14" spans="1:5">
      <c r="A14" s="3">
        <v>10</v>
      </c>
      <c r="B14" s="3" t="s">
        <v>408</v>
      </c>
      <c r="C14" s="3" t="s">
        <v>409</v>
      </c>
      <c r="D14" s="3" t="s">
        <v>178</v>
      </c>
      <c r="E14" s="3" t="s">
        <v>419</v>
      </c>
    </row>
    <row r="15" spans="1:5">
      <c r="A15" s="3">
        <v>11</v>
      </c>
      <c r="B15" s="3" t="s">
        <v>231</v>
      </c>
      <c r="C15" s="3" t="s">
        <v>410</v>
      </c>
      <c r="D15" s="3" t="s">
        <v>222</v>
      </c>
      <c r="E15" s="3" t="s">
        <v>420</v>
      </c>
    </row>
    <row r="16" spans="1:5">
      <c r="A16" s="3">
        <v>12</v>
      </c>
      <c r="B16" s="3" t="s">
        <v>411</v>
      </c>
      <c r="C16" s="3" t="s">
        <v>412</v>
      </c>
      <c r="D16" s="3" t="s">
        <v>222</v>
      </c>
      <c r="E16" s="3" t="s">
        <v>420</v>
      </c>
    </row>
    <row r="17" spans="1:5">
      <c r="A17" s="3">
        <v>13</v>
      </c>
      <c r="B17" s="3" t="s">
        <v>414</v>
      </c>
      <c r="C17" s="3" t="s">
        <v>415</v>
      </c>
      <c r="D17" s="3" t="s">
        <v>413</v>
      </c>
      <c r="E17" s="3" t="s">
        <v>433</v>
      </c>
    </row>
    <row r="18" spans="1:5" ht="30">
      <c r="A18" s="3">
        <v>14</v>
      </c>
      <c r="B18" s="3" t="s">
        <v>416</v>
      </c>
      <c r="C18" s="3" t="s">
        <v>417</v>
      </c>
      <c r="D18" s="3" t="s">
        <v>413</v>
      </c>
      <c r="E18" s="6" t="s">
        <v>435</v>
      </c>
    </row>
    <row r="21" spans="1:5">
      <c r="B21"/>
      <c r="C21"/>
      <c r="D21"/>
      <c r="E21"/>
    </row>
    <row r="22" spans="1:5">
      <c r="B22"/>
      <c r="C22"/>
      <c r="D22"/>
      <c r="E22"/>
    </row>
    <row r="23" spans="1:5">
      <c r="B23"/>
      <c r="C23"/>
      <c r="D23"/>
      <c r="E23"/>
    </row>
    <row r="24" spans="1:5">
      <c r="B24"/>
      <c r="C24"/>
      <c r="D24"/>
      <c r="E24"/>
    </row>
    <row r="25" spans="1:5">
      <c r="B25"/>
      <c r="C25"/>
      <c r="D25"/>
      <c r="E25"/>
    </row>
    <row r="26" spans="1:5">
      <c r="B26"/>
      <c r="C26"/>
      <c r="D26"/>
      <c r="E26"/>
    </row>
    <row r="27" spans="1:5">
      <c r="B27"/>
      <c r="C27"/>
      <c r="D27"/>
      <c r="E27"/>
    </row>
    <row r="28" spans="1:5">
      <c r="B28"/>
      <c r="C28"/>
      <c r="D28"/>
      <c r="E28"/>
    </row>
    <row r="29" spans="1:5">
      <c r="B29"/>
      <c r="C29"/>
      <c r="D29"/>
      <c r="E29"/>
    </row>
    <row r="30" spans="1:5">
      <c r="B30"/>
      <c r="C30"/>
      <c r="D30"/>
      <c r="E30"/>
    </row>
    <row r="31" spans="1:5">
      <c r="B31"/>
      <c r="C31"/>
      <c r="D31"/>
      <c r="E31"/>
    </row>
    <row r="32" spans="1:5">
      <c r="B32"/>
      <c r="C32"/>
      <c r="D32"/>
      <c r="E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H3" sqref="H3"/>
    </sheetView>
  </sheetViews>
  <sheetFormatPr defaultRowHeight="15"/>
  <cols>
    <col min="1" max="1" width="16.7109375" customWidth="1"/>
    <col min="2" max="2" width="27.42578125" customWidth="1"/>
    <col min="3" max="3" width="28.7109375" customWidth="1"/>
  </cols>
  <sheetData>
    <row r="1" spans="1:3">
      <c r="A1" s="2"/>
    </row>
    <row r="2" spans="1:3" ht="26.25">
      <c r="A2" s="22" t="s">
        <v>481</v>
      </c>
    </row>
    <row r="3" spans="1:3">
      <c r="A3" s="3" t="s">
        <v>0</v>
      </c>
      <c r="B3" s="3" t="s">
        <v>477</v>
      </c>
      <c r="C3" s="6" t="s">
        <v>4</v>
      </c>
    </row>
    <row r="4" spans="1:3">
      <c r="A4" s="3" t="s">
        <v>1</v>
      </c>
      <c r="B4" s="3" t="s">
        <v>472</v>
      </c>
      <c r="C4" s="3"/>
    </row>
    <row r="5" spans="1:3">
      <c r="A5" s="3" t="s">
        <v>8</v>
      </c>
      <c r="B5" s="3" t="s">
        <v>472</v>
      </c>
      <c r="C5" s="3"/>
    </row>
    <row r="6" spans="1:3">
      <c r="A6" s="3" t="s">
        <v>9</v>
      </c>
      <c r="B6" s="3" t="s">
        <v>472</v>
      </c>
      <c r="C6" s="3"/>
    </row>
    <row r="7" spans="1:3">
      <c r="A7" s="3">
        <v>1</v>
      </c>
      <c r="B7" s="3" t="s">
        <v>473</v>
      </c>
      <c r="C7" s="3"/>
    </row>
    <row r="8" spans="1:3">
      <c r="A8" s="3">
        <v>2</v>
      </c>
      <c r="B8" s="3" t="s">
        <v>473</v>
      </c>
      <c r="C8" s="3"/>
    </row>
    <row r="9" spans="1:3">
      <c r="A9" s="3">
        <v>3</v>
      </c>
      <c r="B9" s="3" t="s">
        <v>473</v>
      </c>
      <c r="C9" s="3"/>
    </row>
    <row r="10" spans="1:3">
      <c r="A10" s="3">
        <v>4</v>
      </c>
      <c r="B10" s="3" t="s">
        <v>473</v>
      </c>
      <c r="C10" s="3"/>
    </row>
    <row r="11" spans="1:3">
      <c r="A11" s="3">
        <v>5</v>
      </c>
      <c r="B11" s="3" t="s">
        <v>473</v>
      </c>
      <c r="C11" s="3"/>
    </row>
    <row r="12" spans="1:3">
      <c r="A12" s="3">
        <v>6</v>
      </c>
      <c r="B12" s="3" t="s">
        <v>474</v>
      </c>
      <c r="C12" s="3"/>
    </row>
    <row r="13" spans="1:3">
      <c r="A13" s="3">
        <v>7</v>
      </c>
      <c r="B13" s="3" t="s">
        <v>474</v>
      </c>
      <c r="C13" s="3"/>
    </row>
    <row r="14" spans="1:3">
      <c r="A14" s="3">
        <v>8</v>
      </c>
      <c r="B14" s="3" t="s">
        <v>474</v>
      </c>
      <c r="C14" s="3"/>
    </row>
    <row r="15" spans="1:3">
      <c r="A15" s="3">
        <v>9</v>
      </c>
      <c r="B15" s="3" t="s">
        <v>475</v>
      </c>
      <c r="C15" s="3"/>
    </row>
    <row r="16" spans="1:3">
      <c r="A16" s="3">
        <v>10</v>
      </c>
      <c r="B16" s="3" t="s">
        <v>475</v>
      </c>
      <c r="C16" s="3"/>
    </row>
    <row r="17" spans="1:3">
      <c r="A17" s="3" t="s">
        <v>445</v>
      </c>
      <c r="B17" s="3" t="s">
        <v>478</v>
      </c>
      <c r="C17" s="3"/>
    </row>
    <row r="18" spans="1:3">
      <c r="A18" s="3" t="s">
        <v>446</v>
      </c>
      <c r="B18" s="3" t="s">
        <v>478</v>
      </c>
      <c r="C18" s="3"/>
    </row>
    <row r="19" spans="1:3">
      <c r="A19" s="3" t="s">
        <v>449</v>
      </c>
      <c r="B19" s="3" t="s">
        <v>479</v>
      </c>
      <c r="C19" s="3"/>
    </row>
    <row r="20" spans="1:3">
      <c r="A20" s="3" t="s">
        <v>450</v>
      </c>
      <c r="B20" s="3" t="s">
        <v>479</v>
      </c>
      <c r="C20" s="3"/>
    </row>
    <row r="21" spans="1:3">
      <c r="A21" s="3" t="s">
        <v>447</v>
      </c>
      <c r="B21" s="3" t="s">
        <v>480</v>
      </c>
      <c r="C21" s="3"/>
    </row>
    <row r="22" spans="1:3">
      <c r="A22" s="3" t="s">
        <v>448</v>
      </c>
      <c r="B22" s="3" t="s">
        <v>480</v>
      </c>
      <c r="C22" s="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S5" sqref="S5"/>
    </sheetView>
  </sheetViews>
  <sheetFormatPr defaultRowHeight="15"/>
  <cols>
    <col min="1" max="1" width="10" style="25" customWidth="1"/>
    <col min="2" max="2" width="15.42578125" bestFit="1" customWidth="1"/>
    <col min="3" max="3" width="11.5703125" hidden="1" customWidth="1"/>
    <col min="4" max="4" width="10.5703125" hidden="1" customWidth="1"/>
    <col min="5" max="5" width="9.140625" hidden="1" customWidth="1"/>
    <col min="6" max="6" width="15.42578125" hidden="1" customWidth="1"/>
    <col min="7" max="8" width="9.140625" hidden="1" customWidth="1"/>
    <col min="9" max="9" width="12.42578125" bestFit="1" customWidth="1"/>
    <col min="10" max="10" width="9.42578125" style="2" bestFit="1" customWidth="1"/>
    <col min="11" max="11" width="10.140625" customWidth="1"/>
    <col min="12" max="12" width="11.28515625" bestFit="1" customWidth="1"/>
    <col min="13" max="13" width="15.28515625" bestFit="1" customWidth="1"/>
    <col min="14" max="14" width="13.5703125" customWidth="1"/>
    <col min="15" max="15" width="12.28515625" customWidth="1"/>
  </cols>
  <sheetData>
    <row r="1" spans="1:15" ht="21">
      <c r="A1" s="8"/>
      <c r="B1" s="9"/>
      <c r="C1" s="9" t="s">
        <v>444</v>
      </c>
      <c r="D1" s="9"/>
      <c r="E1" s="2"/>
      <c r="F1" s="2"/>
      <c r="G1" s="2"/>
      <c r="H1" s="2"/>
      <c r="I1" s="4"/>
      <c r="J1" s="4"/>
      <c r="K1" s="5"/>
    </row>
    <row r="2" spans="1:15" s="32" customFormat="1" ht="31.5">
      <c r="A2" s="28" t="s">
        <v>481</v>
      </c>
      <c r="B2" s="28"/>
      <c r="C2" s="28" t="s">
        <v>444</v>
      </c>
      <c r="D2" s="28"/>
      <c r="E2" s="28"/>
      <c r="F2" s="28"/>
      <c r="G2" s="28"/>
      <c r="H2" s="28"/>
      <c r="I2" s="29"/>
      <c r="J2" s="30"/>
      <c r="K2" s="31"/>
    </row>
    <row r="3" spans="1:15" s="27" customFormat="1" ht="63">
      <c r="A3" s="33" t="s">
        <v>0</v>
      </c>
      <c r="B3" s="33" t="s">
        <v>2</v>
      </c>
      <c r="C3" s="33" t="s">
        <v>7</v>
      </c>
      <c r="D3" s="33" t="s">
        <v>10</v>
      </c>
      <c r="E3" s="26" t="s">
        <v>11</v>
      </c>
      <c r="F3" s="26" t="s">
        <v>3</v>
      </c>
      <c r="G3" s="33"/>
      <c r="H3" s="26" t="s">
        <v>4</v>
      </c>
      <c r="I3" s="33" t="s">
        <v>7</v>
      </c>
      <c r="J3" s="33" t="s">
        <v>10</v>
      </c>
      <c r="K3" s="26" t="s">
        <v>11</v>
      </c>
      <c r="L3" s="26" t="s">
        <v>482</v>
      </c>
      <c r="M3" s="33" t="s">
        <v>477</v>
      </c>
      <c r="N3" s="26" t="s">
        <v>4</v>
      </c>
      <c r="O3" s="26" t="s">
        <v>5</v>
      </c>
    </row>
    <row r="4" spans="1:15">
      <c r="A4" s="17" t="s">
        <v>1</v>
      </c>
      <c r="B4" s="3">
        <v>300</v>
      </c>
      <c r="C4" s="3">
        <v>700</v>
      </c>
      <c r="D4" s="3">
        <v>3000</v>
      </c>
      <c r="E4" s="3">
        <v>250</v>
      </c>
      <c r="F4" s="3">
        <v>100</v>
      </c>
      <c r="G4" s="3" t="s">
        <v>440</v>
      </c>
      <c r="H4" s="3">
        <v>8400</v>
      </c>
      <c r="I4" s="3">
        <v>700</v>
      </c>
      <c r="J4" s="3"/>
      <c r="K4" s="3">
        <v>500</v>
      </c>
      <c r="L4" s="3">
        <v>700</v>
      </c>
      <c r="M4" s="3" t="s">
        <v>483</v>
      </c>
      <c r="N4" s="3">
        <v>15600</v>
      </c>
      <c r="O4" s="3">
        <f>SUM(B4,I4,J4,K4,L4,N4)</f>
        <v>17800</v>
      </c>
    </row>
    <row r="5" spans="1:15">
      <c r="A5" s="17" t="s">
        <v>8</v>
      </c>
      <c r="B5" s="3">
        <v>300</v>
      </c>
      <c r="C5" s="3">
        <v>700</v>
      </c>
      <c r="D5" s="3">
        <v>3000</v>
      </c>
      <c r="E5" s="3">
        <v>250</v>
      </c>
      <c r="F5" s="3">
        <v>100</v>
      </c>
      <c r="G5" s="3" t="s">
        <v>440</v>
      </c>
      <c r="H5" s="3">
        <v>8400</v>
      </c>
      <c r="I5" s="3">
        <v>700</v>
      </c>
      <c r="J5" s="3"/>
      <c r="K5" s="3">
        <v>500</v>
      </c>
      <c r="L5" s="3">
        <v>700</v>
      </c>
      <c r="M5" s="3" t="s">
        <v>483</v>
      </c>
      <c r="N5" s="3">
        <v>15600</v>
      </c>
      <c r="O5" s="3">
        <f t="shared" ref="O5:O22" si="0">SUM(B5,I5,J5,K5,L5,N5)</f>
        <v>17800</v>
      </c>
    </row>
    <row r="6" spans="1:15">
      <c r="A6" s="17" t="s">
        <v>9</v>
      </c>
      <c r="B6" s="3">
        <v>300</v>
      </c>
      <c r="C6" s="3">
        <v>700</v>
      </c>
      <c r="D6" s="3">
        <v>3000</v>
      </c>
      <c r="E6" s="3">
        <v>250</v>
      </c>
      <c r="F6" s="3">
        <v>100</v>
      </c>
      <c r="G6" s="3" t="s">
        <v>440</v>
      </c>
      <c r="H6" s="3">
        <v>8400</v>
      </c>
      <c r="I6" s="3">
        <v>700</v>
      </c>
      <c r="J6" s="3"/>
      <c r="K6" s="3">
        <v>500</v>
      </c>
      <c r="L6" s="3">
        <v>700</v>
      </c>
      <c r="M6" s="3" t="s">
        <v>483</v>
      </c>
      <c r="N6" s="3">
        <v>15600</v>
      </c>
      <c r="O6" s="3">
        <f t="shared" si="0"/>
        <v>17800</v>
      </c>
    </row>
    <row r="7" spans="1:15">
      <c r="A7" s="17">
        <v>1</v>
      </c>
      <c r="B7" s="3">
        <v>300</v>
      </c>
      <c r="C7" s="3">
        <v>700</v>
      </c>
      <c r="D7" s="3">
        <v>4000</v>
      </c>
      <c r="E7" s="3">
        <v>250</v>
      </c>
      <c r="F7" s="3">
        <v>100</v>
      </c>
      <c r="G7" s="3" t="s">
        <v>12</v>
      </c>
      <c r="H7" s="3">
        <v>9600</v>
      </c>
      <c r="I7" s="3">
        <v>700</v>
      </c>
      <c r="J7" s="3"/>
      <c r="K7" s="3">
        <v>500</v>
      </c>
      <c r="L7" s="3">
        <v>700</v>
      </c>
      <c r="M7" s="3" t="s">
        <v>473</v>
      </c>
      <c r="N7" s="3">
        <v>17400</v>
      </c>
      <c r="O7" s="3">
        <f t="shared" si="0"/>
        <v>19600</v>
      </c>
    </row>
    <row r="8" spans="1:15">
      <c r="A8" s="17">
        <v>2</v>
      </c>
      <c r="B8" s="3">
        <v>300</v>
      </c>
      <c r="C8" s="3">
        <v>700</v>
      </c>
      <c r="D8" s="3">
        <v>4000</v>
      </c>
      <c r="E8" s="3">
        <v>250</v>
      </c>
      <c r="F8" s="3">
        <v>100</v>
      </c>
      <c r="G8" s="3" t="s">
        <v>12</v>
      </c>
      <c r="H8" s="3">
        <v>9600</v>
      </c>
      <c r="I8" s="3">
        <v>700</v>
      </c>
      <c r="J8" s="3"/>
      <c r="K8" s="3">
        <v>500</v>
      </c>
      <c r="L8" s="3">
        <v>700</v>
      </c>
      <c r="M8" s="3" t="s">
        <v>473</v>
      </c>
      <c r="N8" s="3">
        <v>17400</v>
      </c>
      <c r="O8" s="3">
        <f t="shared" si="0"/>
        <v>19600</v>
      </c>
    </row>
    <row r="9" spans="1:15">
      <c r="A9" s="17">
        <v>3</v>
      </c>
      <c r="B9" s="3">
        <v>300</v>
      </c>
      <c r="C9" s="3">
        <v>700</v>
      </c>
      <c r="D9" s="3">
        <v>4000</v>
      </c>
      <c r="E9" s="3">
        <v>250</v>
      </c>
      <c r="F9" s="3">
        <v>100</v>
      </c>
      <c r="G9" s="3" t="s">
        <v>12</v>
      </c>
      <c r="H9" s="3">
        <v>9600</v>
      </c>
      <c r="I9" s="3">
        <v>700</v>
      </c>
      <c r="J9" s="3"/>
      <c r="K9" s="3">
        <v>500</v>
      </c>
      <c r="L9" s="3">
        <v>700</v>
      </c>
      <c r="M9" s="3" t="s">
        <v>473</v>
      </c>
      <c r="N9" s="3">
        <v>17400</v>
      </c>
      <c r="O9" s="3">
        <f t="shared" si="0"/>
        <v>19600</v>
      </c>
    </row>
    <row r="10" spans="1:15">
      <c r="A10" s="17">
        <v>4</v>
      </c>
      <c r="B10" s="3">
        <v>300</v>
      </c>
      <c r="C10" s="3">
        <v>700</v>
      </c>
      <c r="D10" s="3">
        <v>4000</v>
      </c>
      <c r="E10" s="3">
        <v>250</v>
      </c>
      <c r="F10" s="3">
        <v>100</v>
      </c>
      <c r="G10" s="3" t="s">
        <v>13</v>
      </c>
      <c r="H10" s="3">
        <v>10200</v>
      </c>
      <c r="I10" s="3">
        <v>700</v>
      </c>
      <c r="J10" s="3"/>
      <c r="K10" s="3">
        <v>500</v>
      </c>
      <c r="L10" s="3">
        <v>700</v>
      </c>
      <c r="M10" s="3" t="s">
        <v>473</v>
      </c>
      <c r="N10" s="3">
        <v>17400</v>
      </c>
      <c r="O10" s="3">
        <f t="shared" si="0"/>
        <v>19600</v>
      </c>
    </row>
    <row r="11" spans="1:15">
      <c r="A11" s="17">
        <v>5</v>
      </c>
      <c r="B11" s="3">
        <v>300</v>
      </c>
      <c r="C11" s="3">
        <v>700</v>
      </c>
      <c r="D11" s="3">
        <v>4000</v>
      </c>
      <c r="E11" s="3">
        <v>250</v>
      </c>
      <c r="F11" s="3">
        <v>100</v>
      </c>
      <c r="G11" s="3" t="s">
        <v>13</v>
      </c>
      <c r="H11" s="3">
        <v>10200</v>
      </c>
      <c r="I11" s="3">
        <v>700</v>
      </c>
      <c r="J11" s="3"/>
      <c r="K11" s="3">
        <v>500</v>
      </c>
      <c r="L11" s="3">
        <v>700</v>
      </c>
      <c r="M11" s="3" t="s">
        <v>473</v>
      </c>
      <c r="N11" s="3">
        <v>17400</v>
      </c>
      <c r="O11" s="3">
        <f t="shared" si="0"/>
        <v>19600</v>
      </c>
    </row>
    <row r="12" spans="1:15">
      <c r="A12" s="17">
        <v>6</v>
      </c>
      <c r="B12" s="3">
        <v>300</v>
      </c>
      <c r="C12" s="3">
        <v>700</v>
      </c>
      <c r="D12" s="3">
        <v>5000</v>
      </c>
      <c r="E12" s="3">
        <v>250</v>
      </c>
      <c r="F12" s="3">
        <v>100</v>
      </c>
      <c r="G12" s="3" t="s">
        <v>441</v>
      </c>
      <c r="H12" s="3">
        <v>11400</v>
      </c>
      <c r="I12" s="3">
        <v>700</v>
      </c>
      <c r="J12" s="3"/>
      <c r="K12" s="3">
        <v>500</v>
      </c>
      <c r="L12" s="3">
        <v>800</v>
      </c>
      <c r="M12" s="3" t="s">
        <v>474</v>
      </c>
      <c r="N12" s="3">
        <v>20400</v>
      </c>
      <c r="O12" s="3">
        <f t="shared" si="0"/>
        <v>22700</v>
      </c>
    </row>
    <row r="13" spans="1:15">
      <c r="A13" s="17">
        <v>7</v>
      </c>
      <c r="B13" s="3">
        <v>300</v>
      </c>
      <c r="C13" s="3">
        <v>700</v>
      </c>
      <c r="D13" s="3">
        <v>5000</v>
      </c>
      <c r="E13" s="3">
        <v>250</v>
      </c>
      <c r="F13" s="3">
        <v>100</v>
      </c>
      <c r="G13" s="3" t="s">
        <v>441</v>
      </c>
      <c r="H13" s="3">
        <v>11400</v>
      </c>
      <c r="I13" s="3">
        <v>700</v>
      </c>
      <c r="J13" s="3"/>
      <c r="K13" s="3">
        <v>500</v>
      </c>
      <c r="L13" s="3">
        <v>800</v>
      </c>
      <c r="M13" s="3" t="s">
        <v>474</v>
      </c>
      <c r="N13" s="3">
        <v>20400</v>
      </c>
      <c r="O13" s="3">
        <f t="shared" si="0"/>
        <v>22700</v>
      </c>
    </row>
    <row r="14" spans="1:15">
      <c r="A14" s="17">
        <v>8</v>
      </c>
      <c r="B14" s="3">
        <v>300</v>
      </c>
      <c r="C14" s="3">
        <v>700</v>
      </c>
      <c r="D14" s="3">
        <v>5000</v>
      </c>
      <c r="E14" s="3">
        <v>250</v>
      </c>
      <c r="F14" s="3">
        <v>100</v>
      </c>
      <c r="G14" s="3" t="s">
        <v>441</v>
      </c>
      <c r="H14" s="3">
        <v>11400</v>
      </c>
      <c r="I14" s="3">
        <v>700</v>
      </c>
      <c r="J14" s="3"/>
      <c r="K14" s="3">
        <v>500</v>
      </c>
      <c r="L14" s="3">
        <v>800</v>
      </c>
      <c r="M14" s="3" t="s">
        <v>474</v>
      </c>
      <c r="N14" s="3">
        <v>20400</v>
      </c>
      <c r="O14" s="3">
        <f t="shared" si="0"/>
        <v>22700</v>
      </c>
    </row>
    <row r="15" spans="1:15">
      <c r="A15" s="17">
        <v>9</v>
      </c>
      <c r="B15" s="3">
        <v>300</v>
      </c>
      <c r="C15" s="3">
        <v>700</v>
      </c>
      <c r="D15" s="3">
        <v>6000</v>
      </c>
      <c r="E15" s="3">
        <v>250</v>
      </c>
      <c r="F15" s="3">
        <v>100</v>
      </c>
      <c r="G15" s="3" t="s">
        <v>442</v>
      </c>
      <c r="H15" s="3">
        <v>13200</v>
      </c>
      <c r="I15" s="3">
        <v>700</v>
      </c>
      <c r="J15" s="3"/>
      <c r="K15" s="3">
        <v>500</v>
      </c>
      <c r="L15" s="3">
        <v>800</v>
      </c>
      <c r="M15" s="3" t="s">
        <v>475</v>
      </c>
      <c r="N15" s="3">
        <v>24000</v>
      </c>
      <c r="O15" s="3">
        <f t="shared" si="0"/>
        <v>26300</v>
      </c>
    </row>
    <row r="16" spans="1:15">
      <c r="A16" s="17">
        <v>10</v>
      </c>
      <c r="B16" s="3">
        <v>300</v>
      </c>
      <c r="C16" s="3">
        <v>700</v>
      </c>
      <c r="D16" s="3">
        <v>6000</v>
      </c>
      <c r="E16" s="3">
        <v>250</v>
      </c>
      <c r="F16" s="3">
        <v>100</v>
      </c>
      <c r="G16" s="3" t="s">
        <v>442</v>
      </c>
      <c r="H16" s="3">
        <v>13200</v>
      </c>
      <c r="I16" s="3">
        <v>700</v>
      </c>
      <c r="J16" s="3"/>
      <c r="K16" s="3">
        <v>500</v>
      </c>
      <c r="L16" s="3">
        <v>800</v>
      </c>
      <c r="M16" s="3" t="s">
        <v>475</v>
      </c>
      <c r="N16" s="3">
        <v>24000</v>
      </c>
      <c r="O16" s="3">
        <f t="shared" si="0"/>
        <v>26300</v>
      </c>
    </row>
    <row r="17" spans="1:15">
      <c r="A17" s="17" t="s">
        <v>445</v>
      </c>
      <c r="B17" s="3">
        <v>300</v>
      </c>
      <c r="C17" s="3">
        <v>700</v>
      </c>
      <c r="D17" s="3">
        <v>7000</v>
      </c>
      <c r="E17" s="3">
        <v>250</v>
      </c>
      <c r="F17" s="3">
        <v>100</v>
      </c>
      <c r="G17" s="3" t="s">
        <v>443</v>
      </c>
      <c r="H17" s="3">
        <v>15000</v>
      </c>
      <c r="I17" s="3">
        <v>700</v>
      </c>
      <c r="J17" s="3"/>
      <c r="K17" s="3"/>
      <c r="L17" s="3">
        <v>500</v>
      </c>
      <c r="M17" s="3" t="s">
        <v>478</v>
      </c>
      <c r="N17" s="3">
        <v>30000</v>
      </c>
      <c r="O17" s="3">
        <f t="shared" si="0"/>
        <v>31500</v>
      </c>
    </row>
    <row r="18" spans="1:15">
      <c r="A18" s="17" t="s">
        <v>446</v>
      </c>
      <c r="B18" s="3">
        <v>300</v>
      </c>
      <c r="C18" s="3">
        <v>700</v>
      </c>
      <c r="D18" s="3">
        <v>7000</v>
      </c>
      <c r="E18" s="3">
        <v>250</v>
      </c>
      <c r="F18" s="3">
        <v>100</v>
      </c>
      <c r="G18" s="3" t="s">
        <v>443</v>
      </c>
      <c r="H18" s="3">
        <v>15000</v>
      </c>
      <c r="I18" s="3">
        <v>700</v>
      </c>
      <c r="J18" s="3"/>
      <c r="K18" s="3"/>
      <c r="L18" s="3">
        <v>500</v>
      </c>
      <c r="M18" s="3" t="s">
        <v>478</v>
      </c>
      <c r="N18" s="3">
        <v>30000</v>
      </c>
      <c r="O18" s="3">
        <f t="shared" si="0"/>
        <v>31500</v>
      </c>
    </row>
    <row r="19" spans="1:15">
      <c r="A19" s="17" t="s">
        <v>449</v>
      </c>
      <c r="B19" s="3">
        <v>300</v>
      </c>
      <c r="C19" s="3"/>
      <c r="D19" s="3"/>
      <c r="E19" s="3"/>
      <c r="F19" s="3"/>
      <c r="G19" s="3"/>
      <c r="H19" s="3"/>
      <c r="I19" s="3">
        <v>700</v>
      </c>
      <c r="J19" s="3"/>
      <c r="K19" s="3"/>
      <c r="L19" s="3">
        <v>500</v>
      </c>
      <c r="M19" s="3" t="s">
        <v>479</v>
      </c>
      <c r="N19" s="3">
        <v>34200</v>
      </c>
      <c r="O19" s="3">
        <f t="shared" si="0"/>
        <v>35700</v>
      </c>
    </row>
    <row r="20" spans="1:15">
      <c r="A20" s="17" t="s">
        <v>450</v>
      </c>
      <c r="B20" s="3">
        <v>300</v>
      </c>
      <c r="C20" s="3"/>
      <c r="D20" s="3"/>
      <c r="E20" s="3"/>
      <c r="F20" s="3"/>
      <c r="G20" s="3"/>
      <c r="H20" s="3"/>
      <c r="I20" s="3">
        <v>700</v>
      </c>
      <c r="J20" s="3"/>
      <c r="K20" s="3"/>
      <c r="L20" s="3">
        <v>500</v>
      </c>
      <c r="M20" s="3" t="s">
        <v>479</v>
      </c>
      <c r="N20" s="3">
        <v>34200</v>
      </c>
      <c r="O20" s="3">
        <f t="shared" si="0"/>
        <v>35700</v>
      </c>
    </row>
    <row r="21" spans="1:15">
      <c r="A21" s="17" t="s">
        <v>447</v>
      </c>
      <c r="B21" s="3">
        <v>300</v>
      </c>
      <c r="C21" s="3"/>
      <c r="D21" s="3"/>
      <c r="E21" s="3"/>
      <c r="F21" s="3"/>
      <c r="G21" s="3"/>
      <c r="H21" s="3"/>
      <c r="I21" s="3">
        <v>700</v>
      </c>
      <c r="J21" s="3"/>
      <c r="K21" s="3"/>
      <c r="L21" s="3">
        <v>500</v>
      </c>
      <c r="M21" s="3" t="s">
        <v>480</v>
      </c>
      <c r="N21" s="3">
        <v>39600</v>
      </c>
      <c r="O21" s="3">
        <f t="shared" si="0"/>
        <v>41100</v>
      </c>
    </row>
    <row r="22" spans="1:15">
      <c r="A22" s="17" t="s">
        <v>448</v>
      </c>
      <c r="B22" s="3">
        <v>300</v>
      </c>
      <c r="C22" s="3"/>
      <c r="D22" s="3"/>
      <c r="E22" s="3"/>
      <c r="F22" s="3"/>
      <c r="G22" s="3"/>
      <c r="H22" s="3"/>
      <c r="I22" s="3">
        <v>700</v>
      </c>
      <c r="J22" s="3"/>
      <c r="K22" s="3"/>
      <c r="L22" s="3">
        <v>500</v>
      </c>
      <c r="M22" s="3" t="s">
        <v>480</v>
      </c>
      <c r="N22" s="3">
        <v>39600</v>
      </c>
      <c r="O22" s="3">
        <f t="shared" si="0"/>
        <v>41100</v>
      </c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sqref="A1:XFD1048576"/>
    </sheetView>
  </sheetViews>
  <sheetFormatPr defaultRowHeight="15"/>
  <cols>
    <col min="1" max="1" width="10" style="25" customWidth="1"/>
    <col min="2" max="2" width="15.42578125" bestFit="1" customWidth="1"/>
    <col min="3" max="3" width="11.5703125" hidden="1" customWidth="1"/>
    <col min="4" max="4" width="10.5703125" hidden="1" customWidth="1"/>
    <col min="5" max="5" width="9.140625" hidden="1" customWidth="1"/>
    <col min="6" max="6" width="15.42578125" hidden="1" customWidth="1"/>
    <col min="7" max="8" width="9.140625" hidden="1" customWidth="1"/>
    <col min="9" max="9" width="12.42578125" bestFit="1" customWidth="1"/>
    <col min="10" max="10" width="9.42578125" style="2" bestFit="1" customWidth="1"/>
    <col min="11" max="11" width="9.140625" bestFit="1" customWidth="1"/>
    <col min="12" max="12" width="10.28515625" bestFit="1" customWidth="1"/>
    <col min="13" max="13" width="14" bestFit="1" customWidth="1"/>
    <col min="14" max="14" width="13.140625" bestFit="1" customWidth="1"/>
    <col min="15" max="15" width="11.85546875" bestFit="1" customWidth="1"/>
    <col min="16" max="16" width="10.28515625" customWidth="1"/>
    <col min="17" max="17" width="14.28515625" style="2" bestFit="1" customWidth="1"/>
  </cols>
  <sheetData>
    <row r="1" spans="1:17" s="32" customFormat="1" ht="31.5">
      <c r="A1" s="42" t="s">
        <v>485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s="27" customFormat="1" ht="60.75">
      <c r="A2" s="35" t="s">
        <v>0</v>
      </c>
      <c r="B2" s="35" t="s">
        <v>2</v>
      </c>
      <c r="C2" s="35" t="s">
        <v>7</v>
      </c>
      <c r="D2" s="35" t="s">
        <v>10</v>
      </c>
      <c r="E2" s="36" t="s">
        <v>11</v>
      </c>
      <c r="F2" s="36" t="s">
        <v>3</v>
      </c>
      <c r="G2" s="35"/>
      <c r="H2" s="36" t="s">
        <v>4</v>
      </c>
      <c r="I2" s="35" t="s">
        <v>7</v>
      </c>
      <c r="J2" s="35" t="s">
        <v>10</v>
      </c>
      <c r="K2" s="36" t="s">
        <v>11</v>
      </c>
      <c r="L2" s="36" t="s">
        <v>482</v>
      </c>
      <c r="M2" s="35" t="s">
        <v>477</v>
      </c>
      <c r="N2" s="36" t="s">
        <v>4</v>
      </c>
      <c r="O2" s="36" t="s">
        <v>486</v>
      </c>
      <c r="P2" s="37" t="s">
        <v>484</v>
      </c>
      <c r="Q2" s="33" t="s">
        <v>487</v>
      </c>
    </row>
    <row r="3" spans="1:17">
      <c r="A3" s="17" t="s">
        <v>1</v>
      </c>
      <c r="B3" s="3">
        <v>300</v>
      </c>
      <c r="C3" s="3">
        <v>700</v>
      </c>
      <c r="D3" s="3">
        <v>3000</v>
      </c>
      <c r="E3" s="3">
        <v>250</v>
      </c>
      <c r="F3" s="3">
        <v>100</v>
      </c>
      <c r="G3" s="3" t="s">
        <v>440</v>
      </c>
      <c r="H3" s="3">
        <v>8400</v>
      </c>
      <c r="I3" s="3">
        <v>700</v>
      </c>
      <c r="J3" s="3"/>
      <c r="K3" s="3">
        <v>500</v>
      </c>
      <c r="L3" s="3">
        <v>700</v>
      </c>
      <c r="M3" s="3" t="s">
        <v>483</v>
      </c>
      <c r="N3" s="3">
        <v>15600</v>
      </c>
      <c r="O3" s="3">
        <f>SUM(B3,I3,J3,K3,L3,N3)</f>
        <v>17800</v>
      </c>
      <c r="P3" s="34">
        <v>1800</v>
      </c>
      <c r="Q3" s="3">
        <f t="shared" ref="Q3:Q21" si="0">SUM(O3:P3)</f>
        <v>19600</v>
      </c>
    </row>
    <row r="4" spans="1:17">
      <c r="A4" s="17" t="s">
        <v>8</v>
      </c>
      <c r="B4" s="3">
        <v>300</v>
      </c>
      <c r="C4" s="3">
        <v>700</v>
      </c>
      <c r="D4" s="3">
        <v>3000</v>
      </c>
      <c r="E4" s="3">
        <v>250</v>
      </c>
      <c r="F4" s="3">
        <v>100</v>
      </c>
      <c r="G4" s="3" t="s">
        <v>440</v>
      </c>
      <c r="H4" s="3">
        <v>8400</v>
      </c>
      <c r="I4" s="3">
        <v>700</v>
      </c>
      <c r="J4" s="3"/>
      <c r="K4" s="3">
        <v>500</v>
      </c>
      <c r="L4" s="3">
        <v>700</v>
      </c>
      <c r="M4" s="3" t="s">
        <v>483</v>
      </c>
      <c r="N4" s="3">
        <v>15600</v>
      </c>
      <c r="O4" s="3">
        <f t="shared" ref="O4:O21" si="1">SUM(B4,I4,J4,K4,L4,N4)</f>
        <v>17800</v>
      </c>
      <c r="P4" s="34">
        <v>1800</v>
      </c>
      <c r="Q4" s="3">
        <f t="shared" si="0"/>
        <v>19600</v>
      </c>
    </row>
    <row r="5" spans="1:17">
      <c r="A5" s="17" t="s">
        <v>9</v>
      </c>
      <c r="B5" s="3">
        <v>300</v>
      </c>
      <c r="C5" s="3">
        <v>700</v>
      </c>
      <c r="D5" s="3">
        <v>3000</v>
      </c>
      <c r="E5" s="3">
        <v>250</v>
      </c>
      <c r="F5" s="3">
        <v>100</v>
      </c>
      <c r="G5" s="3" t="s">
        <v>440</v>
      </c>
      <c r="H5" s="3">
        <v>8400</v>
      </c>
      <c r="I5" s="3">
        <v>700</v>
      </c>
      <c r="J5" s="3"/>
      <c r="K5" s="3">
        <v>500</v>
      </c>
      <c r="L5" s="3">
        <v>700</v>
      </c>
      <c r="M5" s="3" t="s">
        <v>483</v>
      </c>
      <c r="N5" s="3">
        <v>15600</v>
      </c>
      <c r="O5" s="3">
        <f t="shared" si="1"/>
        <v>17800</v>
      </c>
      <c r="P5" s="34">
        <v>1800</v>
      </c>
      <c r="Q5" s="3">
        <f t="shared" si="0"/>
        <v>19600</v>
      </c>
    </row>
    <row r="6" spans="1:17">
      <c r="A6" s="17">
        <v>1</v>
      </c>
      <c r="B6" s="3">
        <v>300</v>
      </c>
      <c r="C6" s="3">
        <v>700</v>
      </c>
      <c r="D6" s="3">
        <v>4000</v>
      </c>
      <c r="E6" s="3">
        <v>250</v>
      </c>
      <c r="F6" s="3">
        <v>100</v>
      </c>
      <c r="G6" s="3" t="s">
        <v>12</v>
      </c>
      <c r="H6" s="3">
        <v>9600</v>
      </c>
      <c r="I6" s="3">
        <v>700</v>
      </c>
      <c r="J6" s="3"/>
      <c r="K6" s="3">
        <v>500</v>
      </c>
      <c r="L6" s="3">
        <v>700</v>
      </c>
      <c r="M6" s="3" t="s">
        <v>473</v>
      </c>
      <c r="N6" s="3">
        <v>17400</v>
      </c>
      <c r="O6" s="3">
        <f t="shared" si="1"/>
        <v>19600</v>
      </c>
      <c r="P6" s="34">
        <v>2000</v>
      </c>
      <c r="Q6" s="3">
        <f t="shared" si="0"/>
        <v>21600</v>
      </c>
    </row>
    <row r="7" spans="1:17">
      <c r="A7" s="17">
        <v>2</v>
      </c>
      <c r="B7" s="3">
        <v>300</v>
      </c>
      <c r="C7" s="3">
        <v>700</v>
      </c>
      <c r="D7" s="3">
        <v>4000</v>
      </c>
      <c r="E7" s="3">
        <v>250</v>
      </c>
      <c r="F7" s="3">
        <v>100</v>
      </c>
      <c r="G7" s="3" t="s">
        <v>12</v>
      </c>
      <c r="H7" s="3">
        <v>9600</v>
      </c>
      <c r="I7" s="3">
        <v>700</v>
      </c>
      <c r="J7" s="3"/>
      <c r="K7" s="3">
        <v>500</v>
      </c>
      <c r="L7" s="3">
        <v>700</v>
      </c>
      <c r="M7" s="3" t="s">
        <v>473</v>
      </c>
      <c r="N7" s="3">
        <v>17400</v>
      </c>
      <c r="O7" s="3">
        <f t="shared" si="1"/>
        <v>19600</v>
      </c>
      <c r="P7" s="34">
        <v>2000</v>
      </c>
      <c r="Q7" s="3">
        <f t="shared" si="0"/>
        <v>21600</v>
      </c>
    </row>
    <row r="8" spans="1:17">
      <c r="A8" s="17">
        <v>3</v>
      </c>
      <c r="B8" s="3">
        <v>300</v>
      </c>
      <c r="C8" s="3">
        <v>700</v>
      </c>
      <c r="D8" s="3">
        <v>4000</v>
      </c>
      <c r="E8" s="3">
        <v>250</v>
      </c>
      <c r="F8" s="3">
        <v>100</v>
      </c>
      <c r="G8" s="3" t="s">
        <v>12</v>
      </c>
      <c r="H8" s="3">
        <v>9600</v>
      </c>
      <c r="I8" s="3">
        <v>700</v>
      </c>
      <c r="J8" s="3"/>
      <c r="K8" s="3">
        <v>500</v>
      </c>
      <c r="L8" s="3">
        <v>700</v>
      </c>
      <c r="M8" s="3" t="s">
        <v>473</v>
      </c>
      <c r="N8" s="3">
        <v>17400</v>
      </c>
      <c r="O8" s="3">
        <f t="shared" si="1"/>
        <v>19600</v>
      </c>
      <c r="P8" s="34">
        <v>2000</v>
      </c>
      <c r="Q8" s="3">
        <f t="shared" si="0"/>
        <v>21600</v>
      </c>
    </row>
    <row r="9" spans="1:17">
      <c r="A9" s="17">
        <v>4</v>
      </c>
      <c r="B9" s="3">
        <v>300</v>
      </c>
      <c r="C9" s="3">
        <v>700</v>
      </c>
      <c r="D9" s="3">
        <v>4000</v>
      </c>
      <c r="E9" s="3">
        <v>250</v>
      </c>
      <c r="F9" s="3">
        <v>100</v>
      </c>
      <c r="G9" s="3" t="s">
        <v>13</v>
      </c>
      <c r="H9" s="3">
        <v>10200</v>
      </c>
      <c r="I9" s="3">
        <v>700</v>
      </c>
      <c r="J9" s="3"/>
      <c r="K9" s="3">
        <v>500</v>
      </c>
      <c r="L9" s="3">
        <v>700</v>
      </c>
      <c r="M9" s="3" t="s">
        <v>473</v>
      </c>
      <c r="N9" s="3">
        <v>17400</v>
      </c>
      <c r="O9" s="3">
        <f t="shared" si="1"/>
        <v>19600</v>
      </c>
      <c r="P9" s="34">
        <v>2000</v>
      </c>
      <c r="Q9" s="3">
        <f t="shared" si="0"/>
        <v>21600</v>
      </c>
    </row>
    <row r="10" spans="1:17">
      <c r="A10" s="17">
        <v>5</v>
      </c>
      <c r="B10" s="3">
        <v>300</v>
      </c>
      <c r="C10" s="3">
        <v>700</v>
      </c>
      <c r="D10" s="3">
        <v>4000</v>
      </c>
      <c r="E10" s="3">
        <v>250</v>
      </c>
      <c r="F10" s="3">
        <v>100</v>
      </c>
      <c r="G10" s="3" t="s">
        <v>13</v>
      </c>
      <c r="H10" s="3">
        <v>10200</v>
      </c>
      <c r="I10" s="3">
        <v>700</v>
      </c>
      <c r="J10" s="3"/>
      <c r="K10" s="3">
        <v>500</v>
      </c>
      <c r="L10" s="3">
        <v>700</v>
      </c>
      <c r="M10" s="3" t="s">
        <v>473</v>
      </c>
      <c r="N10" s="3">
        <v>17400</v>
      </c>
      <c r="O10" s="3">
        <f t="shared" si="1"/>
        <v>19600</v>
      </c>
      <c r="P10" s="34">
        <v>2000</v>
      </c>
      <c r="Q10" s="3">
        <f t="shared" si="0"/>
        <v>21600</v>
      </c>
    </row>
    <row r="11" spans="1:17">
      <c r="A11" s="17">
        <v>6</v>
      </c>
      <c r="B11" s="3">
        <v>300</v>
      </c>
      <c r="C11" s="3">
        <v>700</v>
      </c>
      <c r="D11" s="3">
        <v>5000</v>
      </c>
      <c r="E11" s="3">
        <v>250</v>
      </c>
      <c r="F11" s="3">
        <v>100</v>
      </c>
      <c r="G11" s="3" t="s">
        <v>441</v>
      </c>
      <c r="H11" s="3">
        <v>11400</v>
      </c>
      <c r="I11" s="3">
        <v>700</v>
      </c>
      <c r="J11" s="3"/>
      <c r="K11" s="3">
        <v>500</v>
      </c>
      <c r="L11" s="3">
        <v>800</v>
      </c>
      <c r="M11" s="3" t="s">
        <v>474</v>
      </c>
      <c r="N11" s="3">
        <v>20400</v>
      </c>
      <c r="O11" s="3">
        <f t="shared" si="1"/>
        <v>22700</v>
      </c>
      <c r="P11" s="34">
        <v>2300</v>
      </c>
      <c r="Q11" s="3">
        <f t="shared" si="0"/>
        <v>25000</v>
      </c>
    </row>
    <row r="12" spans="1:17">
      <c r="A12" s="17">
        <v>7</v>
      </c>
      <c r="B12" s="3">
        <v>300</v>
      </c>
      <c r="C12" s="3">
        <v>700</v>
      </c>
      <c r="D12" s="3">
        <v>5000</v>
      </c>
      <c r="E12" s="3">
        <v>250</v>
      </c>
      <c r="F12" s="3">
        <v>100</v>
      </c>
      <c r="G12" s="3" t="s">
        <v>441</v>
      </c>
      <c r="H12" s="3">
        <v>11400</v>
      </c>
      <c r="I12" s="3">
        <v>700</v>
      </c>
      <c r="J12" s="3"/>
      <c r="K12" s="3">
        <v>500</v>
      </c>
      <c r="L12" s="3">
        <v>800</v>
      </c>
      <c r="M12" s="3" t="s">
        <v>474</v>
      </c>
      <c r="N12" s="3">
        <v>20400</v>
      </c>
      <c r="O12" s="3">
        <f t="shared" si="1"/>
        <v>22700</v>
      </c>
      <c r="P12" s="34">
        <v>2300</v>
      </c>
      <c r="Q12" s="3">
        <f t="shared" si="0"/>
        <v>25000</v>
      </c>
    </row>
    <row r="13" spans="1:17">
      <c r="A13" s="17">
        <v>8</v>
      </c>
      <c r="B13" s="3">
        <v>300</v>
      </c>
      <c r="C13" s="3">
        <v>700</v>
      </c>
      <c r="D13" s="3">
        <v>5000</v>
      </c>
      <c r="E13" s="3">
        <v>250</v>
      </c>
      <c r="F13" s="3">
        <v>100</v>
      </c>
      <c r="G13" s="3" t="s">
        <v>441</v>
      </c>
      <c r="H13" s="3">
        <v>11400</v>
      </c>
      <c r="I13" s="3">
        <v>700</v>
      </c>
      <c r="J13" s="3"/>
      <c r="K13" s="3">
        <v>500</v>
      </c>
      <c r="L13" s="3">
        <v>800</v>
      </c>
      <c r="M13" s="3" t="s">
        <v>474</v>
      </c>
      <c r="N13" s="3">
        <v>20400</v>
      </c>
      <c r="O13" s="3">
        <f t="shared" si="1"/>
        <v>22700</v>
      </c>
      <c r="P13" s="34">
        <v>2300</v>
      </c>
      <c r="Q13" s="3">
        <f t="shared" si="0"/>
        <v>25000</v>
      </c>
    </row>
    <row r="14" spans="1:17">
      <c r="A14" s="17">
        <v>9</v>
      </c>
      <c r="B14" s="3">
        <v>300</v>
      </c>
      <c r="C14" s="3">
        <v>700</v>
      </c>
      <c r="D14" s="3">
        <v>6000</v>
      </c>
      <c r="E14" s="3">
        <v>250</v>
      </c>
      <c r="F14" s="3">
        <v>100</v>
      </c>
      <c r="G14" s="3" t="s">
        <v>442</v>
      </c>
      <c r="H14" s="3">
        <v>13200</v>
      </c>
      <c r="I14" s="3">
        <v>700</v>
      </c>
      <c r="J14" s="3"/>
      <c r="K14" s="3">
        <v>500</v>
      </c>
      <c r="L14" s="3">
        <v>800</v>
      </c>
      <c r="M14" s="3" t="s">
        <v>475</v>
      </c>
      <c r="N14" s="3">
        <v>24000</v>
      </c>
      <c r="O14" s="3">
        <f t="shared" si="1"/>
        <v>26300</v>
      </c>
      <c r="P14" s="34">
        <v>2700</v>
      </c>
      <c r="Q14" s="3">
        <f t="shared" si="0"/>
        <v>29000</v>
      </c>
    </row>
    <row r="15" spans="1:17">
      <c r="A15" s="17">
        <v>10</v>
      </c>
      <c r="B15" s="3">
        <v>300</v>
      </c>
      <c r="C15" s="3">
        <v>700</v>
      </c>
      <c r="D15" s="3">
        <v>6000</v>
      </c>
      <c r="E15" s="3">
        <v>250</v>
      </c>
      <c r="F15" s="3">
        <v>100</v>
      </c>
      <c r="G15" s="3" t="s">
        <v>442</v>
      </c>
      <c r="H15" s="3">
        <v>13200</v>
      </c>
      <c r="I15" s="3">
        <v>700</v>
      </c>
      <c r="J15" s="3"/>
      <c r="K15" s="3">
        <v>500</v>
      </c>
      <c r="L15" s="3">
        <v>800</v>
      </c>
      <c r="M15" s="3" t="s">
        <v>475</v>
      </c>
      <c r="N15" s="3">
        <v>24000</v>
      </c>
      <c r="O15" s="3">
        <f t="shared" si="1"/>
        <v>26300</v>
      </c>
      <c r="P15" s="34">
        <v>2700</v>
      </c>
      <c r="Q15" s="3">
        <f t="shared" si="0"/>
        <v>29000</v>
      </c>
    </row>
    <row r="16" spans="1:17">
      <c r="A16" s="17" t="s">
        <v>445</v>
      </c>
      <c r="B16" s="3">
        <v>300</v>
      </c>
      <c r="C16" s="3">
        <v>700</v>
      </c>
      <c r="D16" s="3">
        <v>7000</v>
      </c>
      <c r="E16" s="3">
        <v>250</v>
      </c>
      <c r="F16" s="3">
        <v>100</v>
      </c>
      <c r="G16" s="3" t="s">
        <v>443</v>
      </c>
      <c r="H16" s="3">
        <v>15000</v>
      </c>
      <c r="I16" s="3">
        <v>700</v>
      </c>
      <c r="J16" s="3"/>
      <c r="K16" s="3"/>
      <c r="L16" s="3">
        <v>500</v>
      </c>
      <c r="M16" s="3" t="s">
        <v>478</v>
      </c>
      <c r="N16" s="3">
        <v>30000</v>
      </c>
      <c r="O16" s="3">
        <f t="shared" si="1"/>
        <v>31500</v>
      </c>
      <c r="P16" s="34">
        <v>3200</v>
      </c>
      <c r="Q16" s="3">
        <f t="shared" si="0"/>
        <v>34700</v>
      </c>
    </row>
    <row r="17" spans="1:17">
      <c r="A17" s="17" t="s">
        <v>446</v>
      </c>
      <c r="B17" s="3">
        <v>300</v>
      </c>
      <c r="C17" s="3">
        <v>700</v>
      </c>
      <c r="D17" s="3">
        <v>7000</v>
      </c>
      <c r="E17" s="3">
        <v>250</v>
      </c>
      <c r="F17" s="3">
        <v>100</v>
      </c>
      <c r="G17" s="3" t="s">
        <v>443</v>
      </c>
      <c r="H17" s="3">
        <v>15000</v>
      </c>
      <c r="I17" s="3">
        <v>700</v>
      </c>
      <c r="J17" s="3"/>
      <c r="K17" s="3"/>
      <c r="L17" s="3">
        <v>500</v>
      </c>
      <c r="M17" s="3" t="s">
        <v>478</v>
      </c>
      <c r="N17" s="3">
        <v>30000</v>
      </c>
      <c r="O17" s="3">
        <f t="shared" si="1"/>
        <v>31500</v>
      </c>
      <c r="P17" s="34">
        <v>3200</v>
      </c>
      <c r="Q17" s="3">
        <f t="shared" si="0"/>
        <v>34700</v>
      </c>
    </row>
    <row r="18" spans="1:17">
      <c r="A18" s="17" t="s">
        <v>449</v>
      </c>
      <c r="B18" s="3">
        <v>300</v>
      </c>
      <c r="C18" s="3"/>
      <c r="D18" s="3"/>
      <c r="E18" s="3"/>
      <c r="F18" s="3"/>
      <c r="G18" s="3"/>
      <c r="H18" s="3"/>
      <c r="I18" s="3">
        <v>700</v>
      </c>
      <c r="J18" s="3"/>
      <c r="K18" s="3"/>
      <c r="L18" s="3">
        <v>500</v>
      </c>
      <c r="M18" s="3" t="s">
        <v>479</v>
      </c>
      <c r="N18" s="3">
        <v>34200</v>
      </c>
      <c r="O18" s="3">
        <f t="shared" si="1"/>
        <v>35700</v>
      </c>
      <c r="P18" s="34">
        <v>3600</v>
      </c>
      <c r="Q18" s="3">
        <f t="shared" si="0"/>
        <v>39300</v>
      </c>
    </row>
    <row r="19" spans="1:17">
      <c r="A19" s="17" t="s">
        <v>450</v>
      </c>
      <c r="B19" s="3">
        <v>300</v>
      </c>
      <c r="C19" s="3"/>
      <c r="D19" s="3"/>
      <c r="E19" s="3"/>
      <c r="F19" s="3"/>
      <c r="G19" s="3"/>
      <c r="H19" s="3"/>
      <c r="I19" s="3">
        <v>700</v>
      </c>
      <c r="J19" s="3"/>
      <c r="K19" s="3"/>
      <c r="L19" s="3">
        <v>500</v>
      </c>
      <c r="M19" s="3" t="s">
        <v>479</v>
      </c>
      <c r="N19" s="3">
        <v>34200</v>
      </c>
      <c r="O19" s="3">
        <f t="shared" si="1"/>
        <v>35700</v>
      </c>
      <c r="P19" s="34">
        <v>3600</v>
      </c>
      <c r="Q19" s="3">
        <f t="shared" si="0"/>
        <v>39300</v>
      </c>
    </row>
    <row r="20" spans="1:17">
      <c r="A20" s="17" t="s">
        <v>447</v>
      </c>
      <c r="B20" s="3">
        <v>300</v>
      </c>
      <c r="C20" s="3"/>
      <c r="D20" s="3"/>
      <c r="E20" s="3"/>
      <c r="F20" s="3"/>
      <c r="G20" s="3"/>
      <c r="H20" s="3"/>
      <c r="I20" s="3">
        <v>700</v>
      </c>
      <c r="J20" s="3"/>
      <c r="K20" s="3"/>
      <c r="L20" s="3">
        <v>500</v>
      </c>
      <c r="M20" s="3" t="s">
        <v>480</v>
      </c>
      <c r="N20" s="3">
        <v>39600</v>
      </c>
      <c r="O20" s="3">
        <f t="shared" si="1"/>
        <v>41100</v>
      </c>
      <c r="P20" s="34">
        <v>4100</v>
      </c>
      <c r="Q20" s="3">
        <f t="shared" si="0"/>
        <v>45200</v>
      </c>
    </row>
    <row r="21" spans="1:17">
      <c r="A21" s="17" t="s">
        <v>448</v>
      </c>
      <c r="B21" s="3">
        <v>300</v>
      </c>
      <c r="C21" s="3"/>
      <c r="D21" s="3"/>
      <c r="E21" s="3"/>
      <c r="F21" s="3"/>
      <c r="G21" s="3"/>
      <c r="H21" s="3"/>
      <c r="I21" s="3">
        <v>700</v>
      </c>
      <c r="J21" s="3"/>
      <c r="K21" s="3"/>
      <c r="L21" s="3">
        <v>500</v>
      </c>
      <c r="M21" s="3" t="s">
        <v>480</v>
      </c>
      <c r="N21" s="3">
        <v>39600</v>
      </c>
      <c r="O21" s="3">
        <f t="shared" si="1"/>
        <v>41100</v>
      </c>
      <c r="P21" s="34">
        <v>4100</v>
      </c>
      <c r="Q21" s="3">
        <f t="shared" si="0"/>
        <v>45200</v>
      </c>
    </row>
  </sheetData>
  <mergeCells count="1">
    <mergeCell ref="A1:Q1"/>
  </mergeCells>
  <pageMargins left="0.27" right="0.17" top="0.74803149606299213" bottom="0.74803149606299213" header="0.31496062992125984" footer="0.31496062992125984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V6" sqref="V6"/>
    </sheetView>
  </sheetViews>
  <sheetFormatPr defaultRowHeight="15"/>
  <cols>
    <col min="1" max="1" width="14.5703125" style="25" bestFit="1" customWidth="1"/>
    <col min="2" max="2" width="21" bestFit="1" customWidth="1"/>
    <col min="3" max="3" width="11.5703125" hidden="1" customWidth="1"/>
    <col min="4" max="4" width="10.5703125" hidden="1" customWidth="1"/>
    <col min="5" max="5" width="9.140625" hidden="1" customWidth="1"/>
    <col min="6" max="6" width="15.42578125" hidden="1" customWidth="1"/>
    <col min="7" max="8" width="9.140625" hidden="1" customWidth="1"/>
    <col min="9" max="9" width="16.7109375" bestFit="1" customWidth="1"/>
    <col min="10" max="10" width="12.42578125" style="2" bestFit="1" customWidth="1"/>
    <col min="11" max="11" width="11.140625" bestFit="1" customWidth="1"/>
    <col min="12" max="12" width="10.42578125" customWidth="1"/>
    <col min="13" max="13" width="21" bestFit="1" customWidth="1"/>
    <col min="14" max="14" width="14.140625" bestFit="1" customWidth="1"/>
    <col min="15" max="15" width="9.85546875" bestFit="1" customWidth="1"/>
  </cols>
  <sheetData>
    <row r="1" spans="1:15" s="32" customFormat="1" ht="31.5">
      <c r="A1" s="44" t="s">
        <v>489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27" customFormat="1" ht="90">
      <c r="A2" s="38" t="s">
        <v>0</v>
      </c>
      <c r="B2" s="38" t="s">
        <v>2</v>
      </c>
      <c r="C2" s="38" t="s">
        <v>7</v>
      </c>
      <c r="D2" s="38" t="s">
        <v>10</v>
      </c>
      <c r="E2" s="39" t="s">
        <v>11</v>
      </c>
      <c r="F2" s="39" t="s">
        <v>3</v>
      </c>
      <c r="G2" s="38"/>
      <c r="H2" s="39" t="s">
        <v>4</v>
      </c>
      <c r="I2" s="38" t="s">
        <v>7</v>
      </c>
      <c r="J2" s="38" t="s">
        <v>10</v>
      </c>
      <c r="K2" s="39" t="s">
        <v>11</v>
      </c>
      <c r="L2" s="39" t="s">
        <v>482</v>
      </c>
      <c r="M2" s="38" t="s">
        <v>477</v>
      </c>
      <c r="N2" s="39" t="s">
        <v>4</v>
      </c>
      <c r="O2" s="46" t="s">
        <v>5</v>
      </c>
    </row>
    <row r="3" spans="1:15" ht="23.25">
      <c r="A3" s="40" t="s">
        <v>1</v>
      </c>
      <c r="B3" s="41">
        <v>500</v>
      </c>
      <c r="C3" s="41">
        <v>700</v>
      </c>
      <c r="D3" s="41">
        <v>3000</v>
      </c>
      <c r="E3" s="41">
        <v>250</v>
      </c>
      <c r="F3" s="41">
        <v>100</v>
      </c>
      <c r="G3" s="41" t="s">
        <v>440</v>
      </c>
      <c r="H3" s="41">
        <v>8400</v>
      </c>
      <c r="I3" s="41">
        <v>1500</v>
      </c>
      <c r="J3" s="41">
        <v>1200</v>
      </c>
      <c r="K3" s="41">
        <v>600</v>
      </c>
      <c r="L3" s="41">
        <v>1000</v>
      </c>
      <c r="M3" s="41" t="s">
        <v>488</v>
      </c>
      <c r="N3" s="41">
        <v>18000</v>
      </c>
      <c r="O3" s="47">
        <v>22800</v>
      </c>
    </row>
    <row r="4" spans="1:15" ht="23.25">
      <c r="A4" s="40" t="s">
        <v>8</v>
      </c>
      <c r="B4" s="41">
        <v>500</v>
      </c>
      <c r="C4" s="41">
        <v>700</v>
      </c>
      <c r="D4" s="41">
        <v>3000</v>
      </c>
      <c r="E4" s="41">
        <v>250</v>
      </c>
      <c r="F4" s="41">
        <v>100</v>
      </c>
      <c r="G4" s="41" t="s">
        <v>440</v>
      </c>
      <c r="H4" s="41">
        <v>8400</v>
      </c>
      <c r="I4" s="41">
        <v>1500</v>
      </c>
      <c r="J4" s="41">
        <v>1200</v>
      </c>
      <c r="K4" s="41">
        <v>600</v>
      </c>
      <c r="L4" s="41">
        <v>1000</v>
      </c>
      <c r="M4" s="41" t="s">
        <v>488</v>
      </c>
      <c r="N4" s="41">
        <v>18000</v>
      </c>
      <c r="O4" s="47">
        <f t="shared" ref="O4:O20" si="0">SUM(B4,I4,J4,K4,L4,N4)</f>
        <v>22800</v>
      </c>
    </row>
    <row r="5" spans="1:15" ht="23.25">
      <c r="A5" s="40" t="s">
        <v>9</v>
      </c>
      <c r="B5" s="41">
        <v>500</v>
      </c>
      <c r="C5" s="41">
        <v>700</v>
      </c>
      <c r="D5" s="41">
        <v>3000</v>
      </c>
      <c r="E5" s="41">
        <v>250</v>
      </c>
      <c r="F5" s="41">
        <v>100</v>
      </c>
      <c r="G5" s="41" t="s">
        <v>440</v>
      </c>
      <c r="H5" s="41">
        <v>8400</v>
      </c>
      <c r="I5" s="41">
        <v>1500</v>
      </c>
      <c r="J5" s="41">
        <v>1200</v>
      </c>
      <c r="K5" s="41">
        <v>600</v>
      </c>
      <c r="L5" s="41">
        <v>1000</v>
      </c>
      <c r="M5" s="41" t="s">
        <v>488</v>
      </c>
      <c r="N5" s="41">
        <v>18000</v>
      </c>
      <c r="O5" s="47">
        <f t="shared" si="0"/>
        <v>22800</v>
      </c>
    </row>
    <row r="6" spans="1:15" ht="23.25">
      <c r="A6" s="40">
        <v>1</v>
      </c>
      <c r="B6" s="41">
        <v>500</v>
      </c>
      <c r="C6" s="41">
        <v>700</v>
      </c>
      <c r="D6" s="41">
        <v>4000</v>
      </c>
      <c r="E6" s="41">
        <v>250</v>
      </c>
      <c r="F6" s="41">
        <v>100</v>
      </c>
      <c r="G6" s="41" t="s">
        <v>12</v>
      </c>
      <c r="H6" s="41">
        <v>9600</v>
      </c>
      <c r="I6" s="41">
        <v>1500</v>
      </c>
      <c r="J6" s="41">
        <v>1800</v>
      </c>
      <c r="K6" s="41">
        <v>600</v>
      </c>
      <c r="L6" s="41">
        <v>1000</v>
      </c>
      <c r="M6" s="41" t="s">
        <v>474</v>
      </c>
      <c r="N6" s="41">
        <v>20400</v>
      </c>
      <c r="O6" s="47">
        <f t="shared" si="0"/>
        <v>25800</v>
      </c>
    </row>
    <row r="7" spans="1:15" ht="23.25">
      <c r="A7" s="40">
        <v>2</v>
      </c>
      <c r="B7" s="41">
        <v>500</v>
      </c>
      <c r="C7" s="41">
        <v>700</v>
      </c>
      <c r="D7" s="41">
        <v>4000</v>
      </c>
      <c r="E7" s="41">
        <v>250</v>
      </c>
      <c r="F7" s="41">
        <v>100</v>
      </c>
      <c r="G7" s="41" t="s">
        <v>12</v>
      </c>
      <c r="H7" s="41">
        <v>9600</v>
      </c>
      <c r="I7" s="41">
        <v>1500</v>
      </c>
      <c r="J7" s="41">
        <v>1800</v>
      </c>
      <c r="K7" s="41">
        <v>600</v>
      </c>
      <c r="L7" s="41">
        <v>1000</v>
      </c>
      <c r="M7" s="41" t="s">
        <v>474</v>
      </c>
      <c r="N7" s="41">
        <v>20400</v>
      </c>
      <c r="O7" s="47">
        <f t="shared" ref="O7:O8" si="1">SUM(B7,I7,J7,K7,L7,N7)</f>
        <v>25800</v>
      </c>
    </row>
    <row r="8" spans="1:15" ht="23.25">
      <c r="A8" s="40">
        <v>3</v>
      </c>
      <c r="B8" s="41">
        <v>500</v>
      </c>
      <c r="C8" s="41">
        <v>700</v>
      </c>
      <c r="D8" s="41">
        <v>4000</v>
      </c>
      <c r="E8" s="41">
        <v>250</v>
      </c>
      <c r="F8" s="41">
        <v>100</v>
      </c>
      <c r="G8" s="41" t="s">
        <v>12</v>
      </c>
      <c r="H8" s="41">
        <v>9600</v>
      </c>
      <c r="I8" s="41">
        <v>1500</v>
      </c>
      <c r="J8" s="41">
        <v>1800</v>
      </c>
      <c r="K8" s="41">
        <v>600</v>
      </c>
      <c r="L8" s="41">
        <v>1000</v>
      </c>
      <c r="M8" s="41" t="s">
        <v>474</v>
      </c>
      <c r="N8" s="41">
        <v>20400</v>
      </c>
      <c r="O8" s="47">
        <f t="shared" si="1"/>
        <v>25800</v>
      </c>
    </row>
    <row r="9" spans="1:15" ht="23.25">
      <c r="A9" s="40">
        <v>4</v>
      </c>
      <c r="B9" s="41">
        <v>500</v>
      </c>
      <c r="C9" s="41">
        <v>700</v>
      </c>
      <c r="D9" s="41">
        <v>4000</v>
      </c>
      <c r="E9" s="41">
        <v>250</v>
      </c>
      <c r="F9" s="41">
        <v>100</v>
      </c>
      <c r="G9" s="41" t="s">
        <v>12</v>
      </c>
      <c r="H9" s="41">
        <v>9600</v>
      </c>
      <c r="I9" s="41">
        <v>1500</v>
      </c>
      <c r="J9" s="41">
        <v>1800</v>
      </c>
      <c r="K9" s="41">
        <v>600</v>
      </c>
      <c r="L9" s="41">
        <v>1000</v>
      </c>
      <c r="M9" s="41" t="s">
        <v>490</v>
      </c>
      <c r="N9" s="41">
        <v>21000</v>
      </c>
      <c r="O9" s="47">
        <v>26400</v>
      </c>
    </row>
    <row r="10" spans="1:15" ht="23.25">
      <c r="A10" s="40">
        <v>5</v>
      </c>
      <c r="B10" s="41">
        <v>500</v>
      </c>
      <c r="C10" s="41">
        <v>700</v>
      </c>
      <c r="D10" s="41">
        <v>4000</v>
      </c>
      <c r="E10" s="41">
        <v>250</v>
      </c>
      <c r="F10" s="41">
        <v>100</v>
      </c>
      <c r="G10" s="41" t="s">
        <v>12</v>
      </c>
      <c r="H10" s="41">
        <v>9600</v>
      </c>
      <c r="I10" s="41">
        <v>1500</v>
      </c>
      <c r="J10" s="41">
        <v>1800</v>
      </c>
      <c r="K10" s="41">
        <v>600</v>
      </c>
      <c r="L10" s="41">
        <v>1000</v>
      </c>
      <c r="M10" s="41" t="s">
        <v>490</v>
      </c>
      <c r="N10" s="41">
        <v>21000</v>
      </c>
      <c r="O10" s="47">
        <v>26400</v>
      </c>
    </row>
    <row r="11" spans="1:15" ht="23.25">
      <c r="A11" s="40">
        <v>6</v>
      </c>
      <c r="B11" s="41">
        <v>500</v>
      </c>
      <c r="C11" s="41">
        <v>700</v>
      </c>
      <c r="D11" s="41">
        <v>5000</v>
      </c>
      <c r="E11" s="41">
        <v>250</v>
      </c>
      <c r="F11" s="41">
        <v>100</v>
      </c>
      <c r="G11" s="41" t="s">
        <v>441</v>
      </c>
      <c r="H11" s="41">
        <v>11400</v>
      </c>
      <c r="I11" s="41">
        <v>1500</v>
      </c>
      <c r="J11" s="41">
        <v>1800</v>
      </c>
      <c r="K11" s="41">
        <v>600</v>
      </c>
      <c r="L11" s="41">
        <v>1200</v>
      </c>
      <c r="M11" s="41" t="s">
        <v>475</v>
      </c>
      <c r="N11" s="41">
        <v>24000</v>
      </c>
      <c r="O11" s="47">
        <f t="shared" si="0"/>
        <v>29600</v>
      </c>
    </row>
    <row r="12" spans="1:15" ht="23.25">
      <c r="A12" s="40">
        <v>7</v>
      </c>
      <c r="B12" s="41">
        <v>500</v>
      </c>
      <c r="C12" s="41">
        <v>700</v>
      </c>
      <c r="D12" s="41">
        <v>5000</v>
      </c>
      <c r="E12" s="41">
        <v>250</v>
      </c>
      <c r="F12" s="41">
        <v>100</v>
      </c>
      <c r="G12" s="41" t="s">
        <v>441</v>
      </c>
      <c r="H12" s="41">
        <v>11400</v>
      </c>
      <c r="I12" s="41">
        <v>1500</v>
      </c>
      <c r="J12" s="41">
        <v>1800</v>
      </c>
      <c r="K12" s="41">
        <v>600</v>
      </c>
      <c r="L12" s="41">
        <v>1200</v>
      </c>
      <c r="M12" s="41" t="s">
        <v>475</v>
      </c>
      <c r="N12" s="41">
        <v>24000</v>
      </c>
      <c r="O12" s="47">
        <f t="shared" ref="O12:O13" si="2">SUM(B12,I12,J12,K12,L12,N12)</f>
        <v>29600</v>
      </c>
    </row>
    <row r="13" spans="1:15" ht="23.25">
      <c r="A13" s="40">
        <v>8</v>
      </c>
      <c r="B13" s="41">
        <v>500</v>
      </c>
      <c r="C13" s="41">
        <v>700</v>
      </c>
      <c r="D13" s="41">
        <v>5000</v>
      </c>
      <c r="E13" s="41">
        <v>250</v>
      </c>
      <c r="F13" s="41">
        <v>100</v>
      </c>
      <c r="G13" s="41" t="s">
        <v>441</v>
      </c>
      <c r="H13" s="41">
        <v>11400</v>
      </c>
      <c r="I13" s="41">
        <v>1500</v>
      </c>
      <c r="J13" s="41">
        <v>1800</v>
      </c>
      <c r="K13" s="41">
        <v>600</v>
      </c>
      <c r="L13" s="41">
        <v>1200</v>
      </c>
      <c r="M13" s="41" t="s">
        <v>475</v>
      </c>
      <c r="N13" s="41">
        <v>24000</v>
      </c>
      <c r="O13" s="47">
        <f t="shared" si="2"/>
        <v>29600</v>
      </c>
    </row>
    <row r="14" spans="1:15" ht="23.25">
      <c r="A14" s="40">
        <v>9</v>
      </c>
      <c r="B14" s="41">
        <v>500</v>
      </c>
      <c r="C14" s="41">
        <v>700</v>
      </c>
      <c r="D14" s="41">
        <v>6000</v>
      </c>
      <c r="E14" s="41">
        <v>250</v>
      </c>
      <c r="F14" s="41">
        <v>100</v>
      </c>
      <c r="G14" s="41" t="s">
        <v>442</v>
      </c>
      <c r="H14" s="41">
        <v>13200</v>
      </c>
      <c r="I14" s="41">
        <v>1500</v>
      </c>
      <c r="J14" s="41">
        <v>1800</v>
      </c>
      <c r="K14" s="41">
        <v>600</v>
      </c>
      <c r="L14" s="41">
        <v>1200</v>
      </c>
      <c r="M14" s="41" t="s">
        <v>491</v>
      </c>
      <c r="N14" s="41">
        <v>28200</v>
      </c>
      <c r="O14" s="47">
        <f t="shared" si="0"/>
        <v>33800</v>
      </c>
    </row>
    <row r="15" spans="1:15" ht="23.25">
      <c r="A15" s="40">
        <v>10</v>
      </c>
      <c r="B15" s="41">
        <v>500</v>
      </c>
      <c r="C15" s="41">
        <v>700</v>
      </c>
      <c r="D15" s="41">
        <v>6000</v>
      </c>
      <c r="E15" s="41">
        <v>250</v>
      </c>
      <c r="F15" s="41">
        <v>100</v>
      </c>
      <c r="G15" s="41" t="s">
        <v>442</v>
      </c>
      <c r="H15" s="41">
        <v>13200</v>
      </c>
      <c r="I15" s="41">
        <v>1500</v>
      </c>
      <c r="J15" s="41">
        <v>1800</v>
      </c>
      <c r="K15" s="41">
        <v>600</v>
      </c>
      <c r="L15" s="41">
        <v>1200</v>
      </c>
      <c r="M15" s="41" t="s">
        <v>491</v>
      </c>
      <c r="N15" s="41">
        <v>28200</v>
      </c>
      <c r="O15" s="47">
        <f t="shared" ref="O15" si="3">SUM(B15,I15,J15,K15,L15,N15)</f>
        <v>33800</v>
      </c>
    </row>
    <row r="16" spans="1:15" ht="23.25">
      <c r="A16" s="40" t="s">
        <v>445</v>
      </c>
      <c r="B16" s="41">
        <v>500</v>
      </c>
      <c r="C16" s="41">
        <v>700</v>
      </c>
      <c r="D16" s="41">
        <v>7000</v>
      </c>
      <c r="E16" s="41">
        <v>250</v>
      </c>
      <c r="F16" s="41">
        <v>100</v>
      </c>
      <c r="G16" s="41" t="s">
        <v>443</v>
      </c>
      <c r="H16" s="41">
        <v>15000</v>
      </c>
      <c r="I16" s="41">
        <v>1500</v>
      </c>
      <c r="J16" s="41">
        <v>2400</v>
      </c>
      <c r="K16" s="41"/>
      <c r="L16" s="41">
        <v>1000</v>
      </c>
      <c r="M16" s="41" t="s">
        <v>492</v>
      </c>
      <c r="N16" s="41">
        <v>36600</v>
      </c>
      <c r="O16" s="47">
        <v>42000</v>
      </c>
    </row>
    <row r="17" spans="1:15" ht="23.25">
      <c r="A17" s="40" t="s">
        <v>446</v>
      </c>
      <c r="B17" s="41">
        <v>500</v>
      </c>
      <c r="C17" s="41">
        <v>700</v>
      </c>
      <c r="D17" s="41">
        <v>7000</v>
      </c>
      <c r="E17" s="41">
        <v>250</v>
      </c>
      <c r="F17" s="41">
        <v>100</v>
      </c>
      <c r="G17" s="41" t="s">
        <v>443</v>
      </c>
      <c r="H17" s="41">
        <v>15000</v>
      </c>
      <c r="I17" s="41">
        <v>1500</v>
      </c>
      <c r="J17" s="41">
        <v>2400</v>
      </c>
      <c r="K17" s="41"/>
      <c r="L17" s="41">
        <v>1000</v>
      </c>
      <c r="M17" s="41" t="s">
        <v>492</v>
      </c>
      <c r="N17" s="41">
        <v>36600</v>
      </c>
      <c r="O17" s="47">
        <f t="shared" ref="O17" si="4">SUM(B17,I17,J17,K17,L17,N17)</f>
        <v>42000</v>
      </c>
    </row>
    <row r="18" spans="1:15" ht="23.25">
      <c r="A18" s="40" t="s">
        <v>449</v>
      </c>
      <c r="B18" s="41">
        <v>500</v>
      </c>
      <c r="C18" s="41"/>
      <c r="D18" s="41"/>
      <c r="E18" s="41"/>
      <c r="F18" s="41"/>
      <c r="G18" s="41"/>
      <c r="H18" s="41"/>
      <c r="I18" s="41">
        <v>1500</v>
      </c>
      <c r="J18" s="41">
        <v>2400</v>
      </c>
      <c r="K18" s="41"/>
      <c r="L18" s="41">
        <v>1000</v>
      </c>
      <c r="M18" s="41" t="s">
        <v>493</v>
      </c>
      <c r="N18" s="41">
        <v>40800</v>
      </c>
      <c r="O18" s="47">
        <f t="shared" si="0"/>
        <v>46200</v>
      </c>
    </row>
    <row r="19" spans="1:15" ht="23.25">
      <c r="A19" s="40" t="s">
        <v>450</v>
      </c>
      <c r="B19" s="41">
        <v>500</v>
      </c>
      <c r="C19" s="41"/>
      <c r="D19" s="41"/>
      <c r="E19" s="41"/>
      <c r="F19" s="41"/>
      <c r="G19" s="41"/>
      <c r="H19" s="41"/>
      <c r="I19" s="41">
        <v>1500</v>
      </c>
      <c r="J19" s="41">
        <v>2400</v>
      </c>
      <c r="K19" s="41"/>
      <c r="L19" s="41">
        <v>1000</v>
      </c>
      <c r="M19" s="41" t="s">
        <v>493</v>
      </c>
      <c r="N19" s="41">
        <v>40800</v>
      </c>
      <c r="O19" s="47">
        <f t="shared" ref="O19" si="5">SUM(B19,I19,J19,K19,L19,N19)</f>
        <v>46200</v>
      </c>
    </row>
    <row r="20" spans="1:15" ht="23.25">
      <c r="A20" s="40" t="s">
        <v>447</v>
      </c>
      <c r="B20" s="41">
        <v>500</v>
      </c>
      <c r="C20" s="41"/>
      <c r="D20" s="41"/>
      <c r="E20" s="41"/>
      <c r="F20" s="41"/>
      <c r="G20" s="41"/>
      <c r="H20" s="41"/>
      <c r="I20" s="41">
        <v>1500</v>
      </c>
      <c r="J20" s="41">
        <v>2400</v>
      </c>
      <c r="K20" s="41"/>
      <c r="L20" s="41">
        <v>1000</v>
      </c>
      <c r="M20" s="41" t="s">
        <v>494</v>
      </c>
      <c r="N20" s="41">
        <v>46200</v>
      </c>
      <c r="O20" s="47">
        <f t="shared" si="0"/>
        <v>51600</v>
      </c>
    </row>
    <row r="21" spans="1:15" ht="23.25">
      <c r="A21" s="40" t="s">
        <v>448</v>
      </c>
      <c r="B21" s="41">
        <v>500</v>
      </c>
      <c r="C21" s="41"/>
      <c r="D21" s="41"/>
      <c r="E21" s="41"/>
      <c r="F21" s="41"/>
      <c r="G21" s="41"/>
      <c r="H21" s="41"/>
      <c r="I21" s="41">
        <v>1500</v>
      </c>
      <c r="J21" s="41">
        <v>2400</v>
      </c>
      <c r="K21" s="41"/>
      <c r="L21" s="41">
        <v>1000</v>
      </c>
      <c r="M21" s="41" t="s">
        <v>494</v>
      </c>
      <c r="N21" s="41">
        <v>46200</v>
      </c>
      <c r="O21" s="47">
        <f t="shared" ref="O21" si="6">SUM(B21,I21,J21,K21,L21,N21)</f>
        <v>51600</v>
      </c>
    </row>
  </sheetData>
  <mergeCells count="1">
    <mergeCell ref="A1:O1"/>
  </mergeCells>
  <pageMargins left="0.26" right="0.17" top="0.35" bottom="0.34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E25" sqref="E25"/>
    </sheetView>
  </sheetViews>
  <sheetFormatPr defaultRowHeight="15"/>
  <cols>
    <col min="1" max="1" width="9.5703125" customWidth="1"/>
    <col min="2" max="2" width="13.42578125" customWidth="1"/>
    <col min="3" max="3" width="12.28515625" customWidth="1"/>
    <col min="4" max="4" width="9.7109375" customWidth="1"/>
    <col min="5" max="5" width="13.5703125" customWidth="1"/>
    <col min="6" max="6" width="15.28515625" customWidth="1"/>
    <col min="8" max="8" width="9.7109375" customWidth="1"/>
    <col min="9" max="9" width="8.5703125" customWidth="1"/>
    <col min="11" max="11" width="8.28515625" customWidth="1"/>
  </cols>
  <sheetData>
    <row r="1" spans="1:11" ht="21">
      <c r="A1" s="2"/>
      <c r="B1" s="9"/>
      <c r="C1" s="9" t="s">
        <v>458</v>
      </c>
      <c r="D1" s="9"/>
      <c r="E1" s="2"/>
      <c r="F1" s="2"/>
      <c r="G1" s="2"/>
      <c r="H1" s="2"/>
      <c r="I1" s="4"/>
      <c r="J1" s="5"/>
      <c r="K1" s="5"/>
    </row>
    <row r="2" spans="1:11">
      <c r="A2" s="2"/>
      <c r="B2" s="8"/>
      <c r="C2" s="8"/>
      <c r="D2" s="8"/>
      <c r="E2" s="8"/>
      <c r="F2" s="8"/>
      <c r="G2" s="2"/>
      <c r="H2" s="2"/>
      <c r="I2" s="4"/>
      <c r="J2" s="5"/>
      <c r="K2" s="5"/>
    </row>
    <row r="3" spans="1:11" ht="60">
      <c r="A3" s="3" t="s">
        <v>0</v>
      </c>
      <c r="B3" s="3" t="s">
        <v>2</v>
      </c>
      <c r="C3" s="3" t="s">
        <v>7</v>
      </c>
      <c r="D3" s="3" t="s">
        <v>10</v>
      </c>
      <c r="E3" s="6" t="s">
        <v>11</v>
      </c>
      <c r="F3" s="3" t="s">
        <v>3</v>
      </c>
      <c r="G3" s="3"/>
      <c r="H3" s="6" t="s">
        <v>4</v>
      </c>
      <c r="I3" s="6" t="s">
        <v>5</v>
      </c>
      <c r="J3" s="7" t="s">
        <v>6</v>
      </c>
      <c r="K3" s="7" t="s">
        <v>5</v>
      </c>
    </row>
    <row r="4" spans="1:11">
      <c r="A4" s="3" t="s">
        <v>1</v>
      </c>
      <c r="B4" s="3">
        <v>300</v>
      </c>
      <c r="C4" s="3">
        <v>700</v>
      </c>
      <c r="D4" s="3">
        <v>3000</v>
      </c>
      <c r="E4" s="3">
        <v>500</v>
      </c>
      <c r="F4" s="3">
        <v>200</v>
      </c>
      <c r="G4" s="3" t="s">
        <v>459</v>
      </c>
      <c r="H4" s="3">
        <v>4800</v>
      </c>
      <c r="I4" s="3">
        <v>9500</v>
      </c>
      <c r="J4" s="1"/>
      <c r="K4" s="1"/>
    </row>
    <row r="5" spans="1:11">
      <c r="A5" s="3" t="s">
        <v>8</v>
      </c>
      <c r="B5" s="3">
        <v>300</v>
      </c>
      <c r="C5" s="3">
        <v>700</v>
      </c>
      <c r="D5" s="3">
        <v>3000</v>
      </c>
      <c r="E5" s="3">
        <v>500</v>
      </c>
      <c r="F5" s="3">
        <v>200</v>
      </c>
      <c r="G5" s="3" t="s">
        <v>459</v>
      </c>
      <c r="H5" s="3">
        <v>4800</v>
      </c>
      <c r="I5" s="3">
        <v>9500</v>
      </c>
      <c r="J5" s="1"/>
      <c r="K5" s="1"/>
    </row>
    <row r="6" spans="1:11">
      <c r="A6" s="3" t="s">
        <v>9</v>
      </c>
      <c r="B6" s="3">
        <v>300</v>
      </c>
      <c r="C6" s="3">
        <v>700</v>
      </c>
      <c r="D6" s="3">
        <v>3000</v>
      </c>
      <c r="E6" s="3">
        <v>500</v>
      </c>
      <c r="F6" s="3">
        <v>200</v>
      </c>
      <c r="G6" s="3" t="s">
        <v>459</v>
      </c>
      <c r="H6" s="3">
        <v>4800</v>
      </c>
      <c r="I6" s="3">
        <v>9500</v>
      </c>
      <c r="J6" s="1"/>
      <c r="K6" s="1"/>
    </row>
    <row r="7" spans="1:11">
      <c r="A7" s="3">
        <v>1</v>
      </c>
      <c r="B7" s="3">
        <v>300</v>
      </c>
      <c r="C7" s="3">
        <v>700</v>
      </c>
      <c r="D7" s="3">
        <v>4000</v>
      </c>
      <c r="E7" s="3">
        <v>500</v>
      </c>
      <c r="F7" s="3">
        <v>200</v>
      </c>
      <c r="G7" s="3" t="s">
        <v>455</v>
      </c>
      <c r="H7" s="3">
        <v>5400</v>
      </c>
      <c r="I7" s="3">
        <f t="shared" ref="I7:I22" si="0">SUM(B7,C7,D7,E7,F7,H7)</f>
        <v>11100</v>
      </c>
      <c r="J7" s="1"/>
      <c r="K7" s="1"/>
    </row>
    <row r="8" spans="1:11">
      <c r="A8" s="3">
        <v>2</v>
      </c>
      <c r="B8" s="3">
        <v>300</v>
      </c>
      <c r="C8" s="3">
        <v>700</v>
      </c>
      <c r="D8" s="3">
        <v>4000</v>
      </c>
      <c r="E8" s="3">
        <v>500</v>
      </c>
      <c r="F8" s="3">
        <v>200</v>
      </c>
      <c r="G8" s="3" t="s">
        <v>455</v>
      </c>
      <c r="H8" s="3">
        <v>5400</v>
      </c>
      <c r="I8" s="3">
        <f t="shared" si="0"/>
        <v>11100</v>
      </c>
      <c r="J8" s="1"/>
      <c r="K8" s="1"/>
    </row>
    <row r="9" spans="1:11">
      <c r="A9" s="3">
        <v>3</v>
      </c>
      <c r="B9" s="3">
        <v>300</v>
      </c>
      <c r="C9" s="3">
        <v>700</v>
      </c>
      <c r="D9" s="3">
        <v>4000</v>
      </c>
      <c r="E9" s="3">
        <v>500</v>
      </c>
      <c r="F9" s="3">
        <v>200</v>
      </c>
      <c r="G9" s="3" t="s">
        <v>455</v>
      </c>
      <c r="H9" s="3">
        <v>5400</v>
      </c>
      <c r="I9" s="3">
        <f t="shared" si="0"/>
        <v>11100</v>
      </c>
      <c r="J9" s="1"/>
      <c r="K9" s="1"/>
    </row>
    <row r="10" spans="1:11">
      <c r="A10" s="3">
        <v>4</v>
      </c>
      <c r="B10" s="3">
        <v>300</v>
      </c>
      <c r="C10" s="3">
        <v>700</v>
      </c>
      <c r="D10" s="3">
        <v>4000</v>
      </c>
      <c r="E10" s="3">
        <v>500</v>
      </c>
      <c r="F10" s="3">
        <v>200</v>
      </c>
      <c r="G10" s="3" t="s">
        <v>456</v>
      </c>
      <c r="H10" s="3">
        <v>6000</v>
      </c>
      <c r="I10" s="3">
        <f t="shared" si="0"/>
        <v>11700</v>
      </c>
      <c r="J10" s="1"/>
      <c r="K10" s="1"/>
    </row>
    <row r="11" spans="1:11">
      <c r="A11" s="3">
        <v>5</v>
      </c>
      <c r="B11" s="3">
        <v>300</v>
      </c>
      <c r="C11" s="3">
        <v>700</v>
      </c>
      <c r="D11" s="3">
        <v>4000</v>
      </c>
      <c r="E11" s="3">
        <v>500</v>
      </c>
      <c r="F11" s="3">
        <v>200</v>
      </c>
      <c r="G11" s="3" t="s">
        <v>456</v>
      </c>
      <c r="H11" s="3">
        <v>6000</v>
      </c>
      <c r="I11" s="3">
        <f t="shared" si="0"/>
        <v>11700</v>
      </c>
      <c r="J11" s="1"/>
      <c r="K11" s="1"/>
    </row>
    <row r="12" spans="1:11">
      <c r="A12" s="3">
        <v>6</v>
      </c>
      <c r="B12" s="3">
        <v>300</v>
      </c>
      <c r="C12" s="3">
        <v>700</v>
      </c>
      <c r="D12" s="3">
        <v>5000</v>
      </c>
      <c r="E12" s="3">
        <v>500</v>
      </c>
      <c r="F12" s="3">
        <v>200</v>
      </c>
      <c r="G12" s="3" t="s">
        <v>460</v>
      </c>
      <c r="H12" s="3">
        <v>6600</v>
      </c>
      <c r="I12" s="3">
        <f t="shared" si="0"/>
        <v>13300</v>
      </c>
      <c r="J12" s="1"/>
      <c r="K12" s="1"/>
    </row>
    <row r="13" spans="1:11">
      <c r="A13" s="3">
        <v>7</v>
      </c>
      <c r="B13" s="3">
        <v>300</v>
      </c>
      <c r="C13" s="3">
        <v>700</v>
      </c>
      <c r="D13" s="3">
        <v>5000</v>
      </c>
      <c r="E13" s="3">
        <v>500</v>
      </c>
      <c r="F13" s="3">
        <v>200</v>
      </c>
      <c r="G13" s="3" t="s">
        <v>460</v>
      </c>
      <c r="H13" s="3">
        <v>6600</v>
      </c>
      <c r="I13" s="3">
        <f t="shared" si="0"/>
        <v>13300</v>
      </c>
      <c r="J13" s="1"/>
      <c r="K13" s="1"/>
    </row>
    <row r="14" spans="1:11">
      <c r="A14" s="3">
        <v>8</v>
      </c>
      <c r="B14" s="3">
        <v>300</v>
      </c>
      <c r="C14" s="3">
        <v>700</v>
      </c>
      <c r="D14" s="3">
        <v>5000</v>
      </c>
      <c r="E14" s="3">
        <v>500</v>
      </c>
      <c r="F14" s="3">
        <v>200</v>
      </c>
      <c r="G14" s="3" t="s">
        <v>460</v>
      </c>
      <c r="H14" s="3">
        <v>6600</v>
      </c>
      <c r="I14" s="3">
        <f t="shared" si="0"/>
        <v>13300</v>
      </c>
      <c r="J14" s="1"/>
      <c r="K14" s="1"/>
    </row>
    <row r="15" spans="1:11">
      <c r="A15" s="3">
        <v>9</v>
      </c>
      <c r="B15" s="3">
        <v>300</v>
      </c>
      <c r="C15" s="3">
        <v>700</v>
      </c>
      <c r="D15" s="3">
        <v>6600</v>
      </c>
      <c r="E15" s="3">
        <v>500</v>
      </c>
      <c r="F15" s="3">
        <v>200</v>
      </c>
      <c r="G15" s="3" t="s">
        <v>461</v>
      </c>
      <c r="H15" s="3">
        <v>7800</v>
      </c>
      <c r="I15" s="3">
        <f t="shared" si="0"/>
        <v>16100</v>
      </c>
      <c r="J15" s="1"/>
      <c r="K15" s="1"/>
    </row>
    <row r="16" spans="1:11">
      <c r="A16" s="3">
        <v>10</v>
      </c>
      <c r="B16" s="3">
        <v>300</v>
      </c>
      <c r="C16" s="3">
        <v>700</v>
      </c>
      <c r="D16" s="3">
        <v>6600</v>
      </c>
      <c r="E16" s="3">
        <v>500</v>
      </c>
      <c r="F16" s="3">
        <v>200</v>
      </c>
      <c r="G16" s="3" t="s">
        <v>461</v>
      </c>
      <c r="H16" s="3">
        <v>7800</v>
      </c>
      <c r="I16" s="3">
        <f t="shared" si="0"/>
        <v>16100</v>
      </c>
      <c r="J16" s="1"/>
      <c r="K16" s="1"/>
    </row>
    <row r="17" spans="1:11">
      <c r="A17" s="3" t="s">
        <v>445</v>
      </c>
      <c r="B17" s="3">
        <v>300</v>
      </c>
      <c r="C17" s="3">
        <v>700</v>
      </c>
      <c r="D17" s="3">
        <v>7600</v>
      </c>
      <c r="E17" s="3">
        <v>500</v>
      </c>
      <c r="F17" s="3">
        <v>200</v>
      </c>
      <c r="G17" s="3" t="s">
        <v>462</v>
      </c>
      <c r="H17" s="3">
        <v>9300</v>
      </c>
      <c r="I17" s="3">
        <f t="shared" si="0"/>
        <v>18600</v>
      </c>
      <c r="J17" s="1"/>
      <c r="K17" s="1"/>
    </row>
    <row r="18" spans="1:11">
      <c r="A18" s="3" t="s">
        <v>446</v>
      </c>
      <c r="B18" s="3">
        <v>300</v>
      </c>
      <c r="C18" s="3">
        <v>700</v>
      </c>
      <c r="D18" s="3">
        <v>7600</v>
      </c>
      <c r="E18" s="3">
        <v>500</v>
      </c>
      <c r="F18" s="3">
        <v>200</v>
      </c>
      <c r="G18" s="3" t="s">
        <v>462</v>
      </c>
      <c r="H18" s="3">
        <v>9300</v>
      </c>
      <c r="I18" s="3">
        <f t="shared" si="0"/>
        <v>18600</v>
      </c>
      <c r="J18" s="1"/>
      <c r="K18" s="1"/>
    </row>
    <row r="19" spans="1:11">
      <c r="A19" s="3" t="s">
        <v>449</v>
      </c>
      <c r="B19" s="3">
        <v>300</v>
      </c>
      <c r="C19" s="3">
        <v>700</v>
      </c>
      <c r="D19" s="3">
        <v>8600</v>
      </c>
      <c r="E19" s="3">
        <v>500</v>
      </c>
      <c r="F19" s="3">
        <v>200</v>
      </c>
      <c r="G19" s="3" t="s">
        <v>463</v>
      </c>
      <c r="H19" s="3">
        <v>10800</v>
      </c>
      <c r="I19" s="3">
        <f t="shared" si="0"/>
        <v>21100</v>
      </c>
      <c r="J19" s="1"/>
      <c r="K19" s="1"/>
    </row>
    <row r="20" spans="1:11">
      <c r="A20" s="3" t="s">
        <v>450</v>
      </c>
      <c r="B20" s="3">
        <v>300</v>
      </c>
      <c r="C20" s="3">
        <v>700</v>
      </c>
      <c r="D20" s="3">
        <v>8600</v>
      </c>
      <c r="E20" s="3">
        <v>500</v>
      </c>
      <c r="F20" s="3">
        <v>200</v>
      </c>
      <c r="G20" s="3" t="s">
        <v>463</v>
      </c>
      <c r="H20" s="3">
        <v>10800</v>
      </c>
      <c r="I20" s="3">
        <v>21100</v>
      </c>
      <c r="J20" s="1"/>
      <c r="K20" s="1"/>
    </row>
    <row r="21" spans="1:11">
      <c r="A21" s="3" t="s">
        <v>447</v>
      </c>
      <c r="B21" s="3">
        <v>300</v>
      </c>
      <c r="C21" s="3">
        <v>700</v>
      </c>
      <c r="D21" s="3">
        <v>8600</v>
      </c>
      <c r="E21" s="3">
        <v>500</v>
      </c>
      <c r="F21" s="3">
        <v>200</v>
      </c>
      <c r="G21" s="3" t="s">
        <v>464</v>
      </c>
      <c r="H21" s="3">
        <v>13800</v>
      </c>
      <c r="I21" s="3">
        <f t="shared" si="0"/>
        <v>24100</v>
      </c>
      <c r="J21" s="1"/>
      <c r="K21" s="1"/>
    </row>
    <row r="22" spans="1:11">
      <c r="A22" s="3" t="s">
        <v>448</v>
      </c>
      <c r="B22" s="3">
        <v>300</v>
      </c>
      <c r="C22" s="3">
        <v>700</v>
      </c>
      <c r="D22" s="3">
        <v>8600</v>
      </c>
      <c r="E22" s="3">
        <v>500</v>
      </c>
      <c r="F22" s="3">
        <v>200</v>
      </c>
      <c r="G22" s="3" t="s">
        <v>464</v>
      </c>
      <c r="H22" s="3">
        <v>13800</v>
      </c>
      <c r="I22" s="3">
        <f t="shared" si="0"/>
        <v>24100</v>
      </c>
      <c r="J22" s="1"/>
      <c r="K22" s="1"/>
    </row>
  </sheetData>
  <pageMargins left="0.7" right="0.7" top="0.75" bottom="0.75" header="0.3" footer="0.3"/>
  <pageSetup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activeCell="K21" sqref="A1:XFD1048576"/>
    </sheetView>
  </sheetViews>
  <sheetFormatPr defaultRowHeight="15"/>
  <cols>
    <col min="2" max="2" width="14.140625" customWidth="1"/>
    <col min="3" max="3" width="11.5703125" hidden="1" customWidth="1"/>
    <col min="4" max="4" width="10.5703125" hidden="1" customWidth="1"/>
    <col min="5" max="5" width="9.140625" hidden="1" customWidth="1"/>
    <col min="6" max="6" width="15.42578125" hidden="1" customWidth="1"/>
    <col min="7" max="8" width="9.140625" hidden="1" customWidth="1"/>
    <col min="9" max="9" width="11.5703125" customWidth="1"/>
    <col min="10" max="10" width="9.140625" style="2" customWidth="1"/>
    <col min="11" max="11" width="9.140625" customWidth="1"/>
    <col min="12" max="12" width="15.42578125" customWidth="1"/>
    <col min="13" max="13" width="18.5703125" customWidth="1"/>
    <col min="14" max="14" width="13.85546875" customWidth="1"/>
    <col min="15" max="15" width="12.28515625" customWidth="1"/>
    <col min="16" max="16" width="10.140625" customWidth="1"/>
    <col min="17" max="17" width="10.85546875" customWidth="1"/>
  </cols>
  <sheetData>
    <row r="1" spans="1:17" ht="21">
      <c r="A1" s="2"/>
      <c r="B1" s="9"/>
      <c r="C1" s="9" t="s">
        <v>444</v>
      </c>
      <c r="D1" s="9"/>
      <c r="E1" s="2"/>
      <c r="F1" s="2"/>
      <c r="G1" s="2"/>
      <c r="H1" s="2"/>
      <c r="I1" s="4"/>
      <c r="J1" s="4"/>
      <c r="K1" s="5"/>
    </row>
    <row r="2" spans="1:17" ht="26.25">
      <c r="A2" s="22" t="s">
        <v>476</v>
      </c>
      <c r="B2" s="22"/>
      <c r="C2" s="22" t="s">
        <v>444</v>
      </c>
      <c r="D2" s="22"/>
      <c r="E2" s="22"/>
      <c r="F2" s="22"/>
      <c r="G2" s="22"/>
      <c r="H2" s="22"/>
      <c r="I2" s="23"/>
      <c r="J2" s="4"/>
      <c r="K2" s="5"/>
    </row>
    <row r="3" spans="1:17" ht="60">
      <c r="A3" s="3" t="s">
        <v>0</v>
      </c>
      <c r="B3" s="3" t="s">
        <v>2</v>
      </c>
      <c r="C3" s="3" t="s">
        <v>7</v>
      </c>
      <c r="D3" s="3" t="s">
        <v>10</v>
      </c>
      <c r="E3" s="6" t="s">
        <v>11</v>
      </c>
      <c r="F3" s="6" t="s">
        <v>3</v>
      </c>
      <c r="G3" s="3"/>
      <c r="H3" s="6" t="s">
        <v>4</v>
      </c>
      <c r="I3" s="3" t="s">
        <v>7</v>
      </c>
      <c r="J3" s="3" t="s">
        <v>10</v>
      </c>
      <c r="K3" s="6" t="s">
        <v>11</v>
      </c>
      <c r="L3" s="3" t="s">
        <v>3</v>
      </c>
      <c r="M3" s="3" t="s">
        <v>477</v>
      </c>
      <c r="N3" s="6" t="s">
        <v>4</v>
      </c>
      <c r="O3" s="6" t="s">
        <v>5</v>
      </c>
      <c r="P3" s="7" t="s">
        <v>6</v>
      </c>
      <c r="Q3" s="7" t="s">
        <v>5</v>
      </c>
    </row>
    <row r="4" spans="1:17">
      <c r="A4" s="3" t="s">
        <v>1</v>
      </c>
      <c r="B4" s="3">
        <v>300</v>
      </c>
      <c r="C4" s="3">
        <v>700</v>
      </c>
      <c r="D4" s="3">
        <v>3000</v>
      </c>
      <c r="E4" s="3">
        <v>250</v>
      </c>
      <c r="F4" s="3">
        <v>100</v>
      </c>
      <c r="G4" s="3" t="s">
        <v>440</v>
      </c>
      <c r="H4" s="3">
        <v>8400</v>
      </c>
      <c r="I4" s="3">
        <v>700</v>
      </c>
      <c r="J4" s="3"/>
      <c r="K4" s="3">
        <v>500</v>
      </c>
      <c r="L4" s="3">
        <v>200</v>
      </c>
      <c r="M4" s="3" t="s">
        <v>472</v>
      </c>
      <c r="N4" s="3">
        <v>13800</v>
      </c>
      <c r="O4" s="3">
        <f>SUM(B4,I4,J4,K4,L4,N4)</f>
        <v>15500</v>
      </c>
      <c r="P4" s="1"/>
      <c r="Q4" s="1"/>
    </row>
    <row r="5" spans="1:17">
      <c r="A5" s="3" t="s">
        <v>8</v>
      </c>
      <c r="B5" s="3">
        <v>300</v>
      </c>
      <c r="C5" s="3">
        <v>700</v>
      </c>
      <c r="D5" s="3">
        <v>3000</v>
      </c>
      <c r="E5" s="3">
        <v>250</v>
      </c>
      <c r="F5" s="3">
        <v>100</v>
      </c>
      <c r="G5" s="3" t="s">
        <v>440</v>
      </c>
      <c r="H5" s="3">
        <v>8400</v>
      </c>
      <c r="I5" s="3">
        <v>700</v>
      </c>
      <c r="J5" s="3"/>
      <c r="K5" s="3">
        <v>500</v>
      </c>
      <c r="L5" s="3">
        <v>200</v>
      </c>
      <c r="M5" s="3" t="s">
        <v>472</v>
      </c>
      <c r="N5" s="3">
        <v>13800</v>
      </c>
      <c r="O5" s="3">
        <f t="shared" ref="O5:O22" si="0">SUM(B5,I5,J5,K5,L5,N5)</f>
        <v>15500</v>
      </c>
      <c r="P5" s="1"/>
      <c r="Q5" s="1"/>
    </row>
    <row r="6" spans="1:17">
      <c r="A6" s="3" t="s">
        <v>9</v>
      </c>
      <c r="B6" s="3">
        <v>300</v>
      </c>
      <c r="C6" s="3">
        <v>700</v>
      </c>
      <c r="D6" s="3">
        <v>3000</v>
      </c>
      <c r="E6" s="3">
        <v>250</v>
      </c>
      <c r="F6" s="3">
        <v>100</v>
      </c>
      <c r="G6" s="3" t="s">
        <v>440</v>
      </c>
      <c r="H6" s="3">
        <v>8400</v>
      </c>
      <c r="I6" s="3">
        <v>700</v>
      </c>
      <c r="J6" s="3"/>
      <c r="K6" s="3">
        <v>500</v>
      </c>
      <c r="L6" s="3">
        <v>200</v>
      </c>
      <c r="M6" s="3" t="s">
        <v>472</v>
      </c>
      <c r="N6" s="3">
        <v>13800</v>
      </c>
      <c r="O6" s="3">
        <f t="shared" si="0"/>
        <v>15500</v>
      </c>
      <c r="P6" s="1"/>
      <c r="Q6" s="1"/>
    </row>
    <row r="7" spans="1:17">
      <c r="A7" s="3">
        <v>1</v>
      </c>
      <c r="B7" s="3">
        <v>300</v>
      </c>
      <c r="C7" s="3">
        <v>700</v>
      </c>
      <c r="D7" s="3">
        <v>4000</v>
      </c>
      <c r="E7" s="3">
        <v>250</v>
      </c>
      <c r="F7" s="3">
        <v>100</v>
      </c>
      <c r="G7" s="3" t="s">
        <v>12</v>
      </c>
      <c r="H7" s="3">
        <v>9600</v>
      </c>
      <c r="I7" s="3">
        <v>700</v>
      </c>
      <c r="J7" s="3"/>
      <c r="K7" s="3">
        <v>500</v>
      </c>
      <c r="L7" s="3">
        <v>200</v>
      </c>
      <c r="M7" s="3" t="s">
        <v>473</v>
      </c>
      <c r="N7" s="3">
        <v>17400</v>
      </c>
      <c r="O7" s="3">
        <f t="shared" si="0"/>
        <v>19100</v>
      </c>
      <c r="P7" s="1"/>
      <c r="Q7" s="1"/>
    </row>
    <row r="8" spans="1:17">
      <c r="A8" s="3">
        <v>2</v>
      </c>
      <c r="B8" s="3">
        <v>300</v>
      </c>
      <c r="C8" s="3">
        <v>700</v>
      </c>
      <c r="D8" s="3">
        <v>4000</v>
      </c>
      <c r="E8" s="3">
        <v>250</v>
      </c>
      <c r="F8" s="3">
        <v>100</v>
      </c>
      <c r="G8" s="3" t="s">
        <v>12</v>
      </c>
      <c r="H8" s="3">
        <v>9600</v>
      </c>
      <c r="I8" s="3">
        <v>700</v>
      </c>
      <c r="J8" s="3"/>
      <c r="K8" s="3">
        <v>500</v>
      </c>
      <c r="L8" s="3">
        <v>200</v>
      </c>
      <c r="M8" s="3" t="s">
        <v>473</v>
      </c>
      <c r="N8" s="3">
        <v>17400</v>
      </c>
      <c r="O8" s="3">
        <f t="shared" si="0"/>
        <v>19100</v>
      </c>
      <c r="P8" s="1"/>
      <c r="Q8" s="1"/>
    </row>
    <row r="9" spans="1:17">
      <c r="A9" s="3">
        <v>3</v>
      </c>
      <c r="B9" s="3">
        <v>300</v>
      </c>
      <c r="C9" s="3">
        <v>700</v>
      </c>
      <c r="D9" s="3">
        <v>4000</v>
      </c>
      <c r="E9" s="3">
        <v>250</v>
      </c>
      <c r="F9" s="3">
        <v>100</v>
      </c>
      <c r="G9" s="3" t="s">
        <v>12</v>
      </c>
      <c r="H9" s="3">
        <v>9600</v>
      </c>
      <c r="I9" s="3">
        <v>700</v>
      </c>
      <c r="J9" s="3"/>
      <c r="K9" s="3">
        <v>500</v>
      </c>
      <c r="L9" s="3">
        <v>200</v>
      </c>
      <c r="M9" s="3" t="s">
        <v>473</v>
      </c>
      <c r="N9" s="3">
        <v>17400</v>
      </c>
      <c r="O9" s="3">
        <f t="shared" si="0"/>
        <v>19100</v>
      </c>
      <c r="P9" s="1"/>
      <c r="Q9" s="1"/>
    </row>
    <row r="10" spans="1:17">
      <c r="A10" s="3">
        <v>4</v>
      </c>
      <c r="B10" s="3">
        <v>300</v>
      </c>
      <c r="C10" s="3">
        <v>700</v>
      </c>
      <c r="D10" s="3">
        <v>4000</v>
      </c>
      <c r="E10" s="3">
        <v>250</v>
      </c>
      <c r="F10" s="3">
        <v>100</v>
      </c>
      <c r="G10" s="3" t="s">
        <v>13</v>
      </c>
      <c r="H10" s="3">
        <v>10200</v>
      </c>
      <c r="I10" s="3">
        <v>700</v>
      </c>
      <c r="J10" s="3"/>
      <c r="K10" s="3">
        <v>500</v>
      </c>
      <c r="L10" s="3">
        <v>200</v>
      </c>
      <c r="M10" s="3" t="s">
        <v>473</v>
      </c>
      <c r="N10" s="3">
        <v>17400</v>
      </c>
      <c r="O10" s="3">
        <f t="shared" si="0"/>
        <v>19100</v>
      </c>
      <c r="P10" s="1"/>
      <c r="Q10" s="1"/>
    </row>
    <row r="11" spans="1:17">
      <c r="A11" s="3">
        <v>5</v>
      </c>
      <c r="B11" s="3">
        <v>300</v>
      </c>
      <c r="C11" s="3">
        <v>700</v>
      </c>
      <c r="D11" s="3">
        <v>4000</v>
      </c>
      <c r="E11" s="3">
        <v>250</v>
      </c>
      <c r="F11" s="3">
        <v>100</v>
      </c>
      <c r="G11" s="3" t="s">
        <v>13</v>
      </c>
      <c r="H11" s="3">
        <v>10200</v>
      </c>
      <c r="I11" s="3">
        <v>700</v>
      </c>
      <c r="J11" s="3"/>
      <c r="K11" s="3">
        <v>500</v>
      </c>
      <c r="L11" s="3">
        <v>200</v>
      </c>
      <c r="M11" s="3" t="s">
        <v>473</v>
      </c>
      <c r="N11" s="3">
        <v>17400</v>
      </c>
      <c r="O11" s="3">
        <f t="shared" si="0"/>
        <v>19100</v>
      </c>
      <c r="P11" s="1"/>
      <c r="Q11" s="1"/>
    </row>
    <row r="12" spans="1:17">
      <c r="A12" s="3">
        <v>6</v>
      </c>
      <c r="B12" s="3">
        <v>300</v>
      </c>
      <c r="C12" s="3">
        <v>700</v>
      </c>
      <c r="D12" s="3">
        <v>5000</v>
      </c>
      <c r="E12" s="3">
        <v>250</v>
      </c>
      <c r="F12" s="3">
        <v>100</v>
      </c>
      <c r="G12" s="3" t="s">
        <v>441</v>
      </c>
      <c r="H12" s="3">
        <v>11400</v>
      </c>
      <c r="I12" s="3">
        <v>700</v>
      </c>
      <c r="J12" s="3"/>
      <c r="K12" s="3">
        <v>500</v>
      </c>
      <c r="L12" s="3">
        <v>300</v>
      </c>
      <c r="M12" s="3" t="s">
        <v>474</v>
      </c>
      <c r="N12" s="3">
        <v>20400</v>
      </c>
      <c r="O12" s="3">
        <f t="shared" si="0"/>
        <v>22200</v>
      </c>
      <c r="P12" s="1"/>
      <c r="Q12" s="1"/>
    </row>
    <row r="13" spans="1:17">
      <c r="A13" s="3">
        <v>7</v>
      </c>
      <c r="B13" s="3">
        <v>300</v>
      </c>
      <c r="C13" s="3">
        <v>700</v>
      </c>
      <c r="D13" s="3">
        <v>5000</v>
      </c>
      <c r="E13" s="3">
        <v>250</v>
      </c>
      <c r="F13" s="3">
        <v>100</v>
      </c>
      <c r="G13" s="3" t="s">
        <v>441</v>
      </c>
      <c r="H13" s="3">
        <v>11400</v>
      </c>
      <c r="I13" s="3">
        <v>700</v>
      </c>
      <c r="J13" s="3"/>
      <c r="K13" s="3">
        <v>500</v>
      </c>
      <c r="L13" s="3">
        <v>300</v>
      </c>
      <c r="M13" s="3" t="s">
        <v>474</v>
      </c>
      <c r="N13" s="3">
        <v>20400</v>
      </c>
      <c r="O13" s="3">
        <f t="shared" si="0"/>
        <v>22200</v>
      </c>
      <c r="P13" s="1"/>
      <c r="Q13" s="1"/>
    </row>
    <row r="14" spans="1:17">
      <c r="A14" s="3">
        <v>8</v>
      </c>
      <c r="B14" s="3">
        <v>300</v>
      </c>
      <c r="C14" s="3">
        <v>700</v>
      </c>
      <c r="D14" s="3">
        <v>5000</v>
      </c>
      <c r="E14" s="3">
        <v>250</v>
      </c>
      <c r="F14" s="3">
        <v>100</v>
      </c>
      <c r="G14" s="3" t="s">
        <v>441</v>
      </c>
      <c r="H14" s="3">
        <v>11400</v>
      </c>
      <c r="I14" s="3">
        <v>700</v>
      </c>
      <c r="J14" s="3"/>
      <c r="K14" s="3">
        <v>500</v>
      </c>
      <c r="L14" s="3">
        <v>300</v>
      </c>
      <c r="M14" s="3" t="s">
        <v>474</v>
      </c>
      <c r="N14" s="3">
        <v>20400</v>
      </c>
      <c r="O14" s="3">
        <f t="shared" si="0"/>
        <v>22200</v>
      </c>
      <c r="P14" s="1"/>
      <c r="Q14" s="1"/>
    </row>
    <row r="15" spans="1:17">
      <c r="A15" s="3">
        <v>9</v>
      </c>
      <c r="B15" s="3">
        <v>300</v>
      </c>
      <c r="C15" s="3">
        <v>700</v>
      </c>
      <c r="D15" s="3">
        <v>6000</v>
      </c>
      <c r="E15" s="3">
        <v>250</v>
      </c>
      <c r="F15" s="3">
        <v>100</v>
      </c>
      <c r="G15" s="3" t="s">
        <v>442</v>
      </c>
      <c r="H15" s="3">
        <v>13200</v>
      </c>
      <c r="I15" s="3">
        <v>700</v>
      </c>
      <c r="J15" s="3"/>
      <c r="K15" s="3">
        <v>500</v>
      </c>
      <c r="L15" s="3">
        <v>300</v>
      </c>
      <c r="M15" s="3" t="s">
        <v>475</v>
      </c>
      <c r="N15" s="3">
        <v>24000</v>
      </c>
      <c r="O15" s="3">
        <f t="shared" si="0"/>
        <v>25800</v>
      </c>
      <c r="P15" s="1"/>
      <c r="Q15" s="1"/>
    </row>
    <row r="16" spans="1:17">
      <c r="A16" s="3">
        <v>10</v>
      </c>
      <c r="B16" s="3">
        <v>300</v>
      </c>
      <c r="C16" s="3">
        <v>700</v>
      </c>
      <c r="D16" s="3">
        <v>6000</v>
      </c>
      <c r="E16" s="3">
        <v>250</v>
      </c>
      <c r="F16" s="3">
        <v>100</v>
      </c>
      <c r="G16" s="3" t="s">
        <v>442</v>
      </c>
      <c r="H16" s="3">
        <v>13200</v>
      </c>
      <c r="I16" s="3">
        <v>700</v>
      </c>
      <c r="J16" s="3"/>
      <c r="K16" s="3">
        <v>500</v>
      </c>
      <c r="L16" s="3">
        <v>300</v>
      </c>
      <c r="M16" s="3" t="s">
        <v>475</v>
      </c>
      <c r="N16" s="3">
        <v>24000</v>
      </c>
      <c r="O16" s="3">
        <f t="shared" si="0"/>
        <v>25800</v>
      </c>
      <c r="P16" s="1"/>
      <c r="Q16" s="1"/>
    </row>
    <row r="17" spans="1:17">
      <c r="A17" s="3" t="s">
        <v>445</v>
      </c>
      <c r="B17" s="3">
        <v>300</v>
      </c>
      <c r="C17" s="3">
        <v>700</v>
      </c>
      <c r="D17" s="3">
        <v>7000</v>
      </c>
      <c r="E17" s="3">
        <v>250</v>
      </c>
      <c r="F17" s="3">
        <v>100</v>
      </c>
      <c r="G17" s="3" t="s">
        <v>443</v>
      </c>
      <c r="H17" s="3">
        <v>15000</v>
      </c>
      <c r="I17" s="3">
        <v>700</v>
      </c>
      <c r="J17" s="3"/>
      <c r="K17" s="3"/>
      <c r="L17" s="3"/>
      <c r="M17" s="3" t="s">
        <v>478</v>
      </c>
      <c r="N17" s="3">
        <v>30000</v>
      </c>
      <c r="O17" s="3">
        <f t="shared" si="0"/>
        <v>31000</v>
      </c>
      <c r="P17" s="1"/>
      <c r="Q17" s="1"/>
    </row>
    <row r="18" spans="1:17">
      <c r="A18" s="3" t="s">
        <v>446</v>
      </c>
      <c r="B18" s="3">
        <v>300</v>
      </c>
      <c r="C18" s="3">
        <v>700</v>
      </c>
      <c r="D18" s="3">
        <v>7000</v>
      </c>
      <c r="E18" s="3">
        <v>250</v>
      </c>
      <c r="F18" s="3">
        <v>100</v>
      </c>
      <c r="G18" s="3" t="s">
        <v>443</v>
      </c>
      <c r="H18" s="3">
        <v>15000</v>
      </c>
      <c r="I18" s="3">
        <v>700</v>
      </c>
      <c r="J18" s="3"/>
      <c r="K18" s="3"/>
      <c r="L18" s="3"/>
      <c r="M18" s="3" t="s">
        <v>478</v>
      </c>
      <c r="N18" s="3">
        <v>30000</v>
      </c>
      <c r="O18" s="3">
        <f t="shared" si="0"/>
        <v>31000</v>
      </c>
      <c r="P18" s="1"/>
      <c r="Q18" s="1"/>
    </row>
    <row r="19" spans="1:17">
      <c r="A19" s="3" t="s">
        <v>449</v>
      </c>
      <c r="B19" s="3">
        <v>300</v>
      </c>
      <c r="C19" s="3"/>
      <c r="D19" s="3"/>
      <c r="E19" s="3"/>
      <c r="F19" s="3"/>
      <c r="G19" s="3"/>
      <c r="H19" s="3"/>
      <c r="I19" s="3">
        <v>700</v>
      </c>
      <c r="J19" s="3"/>
      <c r="K19" s="3"/>
      <c r="L19" s="3"/>
      <c r="M19" s="3" t="s">
        <v>479</v>
      </c>
      <c r="N19" s="3">
        <v>34200</v>
      </c>
      <c r="O19" s="3">
        <f t="shared" si="0"/>
        <v>35200</v>
      </c>
      <c r="P19" s="3"/>
      <c r="Q19" s="3"/>
    </row>
    <row r="20" spans="1:17">
      <c r="A20" s="3" t="s">
        <v>450</v>
      </c>
      <c r="B20" s="3">
        <v>300</v>
      </c>
      <c r="C20" s="3"/>
      <c r="D20" s="3"/>
      <c r="E20" s="3"/>
      <c r="F20" s="3"/>
      <c r="G20" s="3"/>
      <c r="H20" s="3"/>
      <c r="I20" s="3">
        <v>700</v>
      </c>
      <c r="J20" s="3"/>
      <c r="K20" s="3"/>
      <c r="L20" s="3"/>
      <c r="M20" s="3" t="s">
        <v>479</v>
      </c>
      <c r="N20" s="3">
        <v>34200</v>
      </c>
      <c r="O20" s="3">
        <f t="shared" si="0"/>
        <v>35200</v>
      </c>
      <c r="P20" s="3"/>
      <c r="Q20" s="3"/>
    </row>
    <row r="21" spans="1:17">
      <c r="A21" s="3" t="s">
        <v>447</v>
      </c>
      <c r="B21" s="3">
        <v>300</v>
      </c>
      <c r="C21" s="3"/>
      <c r="D21" s="3"/>
      <c r="E21" s="3"/>
      <c r="F21" s="3"/>
      <c r="G21" s="3"/>
      <c r="H21" s="3"/>
      <c r="I21" s="3">
        <v>700</v>
      </c>
      <c r="J21" s="3"/>
      <c r="K21" s="3"/>
      <c r="L21" s="3"/>
      <c r="M21" s="3" t="s">
        <v>480</v>
      </c>
      <c r="N21" s="3">
        <v>39600</v>
      </c>
      <c r="O21" s="3">
        <f t="shared" si="0"/>
        <v>40600</v>
      </c>
      <c r="P21" s="3"/>
      <c r="Q21" s="3"/>
    </row>
    <row r="22" spans="1:17">
      <c r="A22" s="3" t="s">
        <v>448</v>
      </c>
      <c r="B22" s="3">
        <v>300</v>
      </c>
      <c r="C22" s="3"/>
      <c r="D22" s="3"/>
      <c r="E22" s="3"/>
      <c r="F22" s="3"/>
      <c r="G22" s="3"/>
      <c r="H22" s="3"/>
      <c r="I22" s="3">
        <v>700</v>
      </c>
      <c r="J22" s="3"/>
      <c r="K22" s="3"/>
      <c r="L22" s="3"/>
      <c r="M22" s="3" t="s">
        <v>480</v>
      </c>
      <c r="N22" s="3">
        <v>39600</v>
      </c>
      <c r="O22" s="3">
        <f t="shared" si="0"/>
        <v>40600</v>
      </c>
      <c r="P22" s="3"/>
      <c r="Q22" s="3"/>
    </row>
  </sheetData>
  <pageMargins left="0.48" right="0.7" top="0.75" bottom="0.75" header="0.3" footer="0.3"/>
  <pageSetup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A2" sqref="A2:F28"/>
    </sheetView>
  </sheetViews>
  <sheetFormatPr defaultRowHeight="15"/>
  <cols>
    <col min="1" max="1" width="9.140625" style="2"/>
    <col min="2" max="2" width="10.85546875" style="2" customWidth="1"/>
    <col min="3" max="4" width="15.140625" customWidth="1"/>
    <col min="5" max="5" width="11.7109375" customWidth="1"/>
    <col min="6" max="6" width="16" customWidth="1"/>
    <col min="7" max="7" width="13.85546875" customWidth="1"/>
    <col min="8" max="8" width="12.42578125" customWidth="1"/>
  </cols>
  <sheetData>
    <row r="1" spans="1:8">
      <c r="C1" s="2" t="s">
        <v>17</v>
      </c>
      <c r="D1" s="2"/>
    </row>
    <row r="2" spans="1:8" s="2" customFormat="1">
      <c r="A2" s="3" t="s">
        <v>16</v>
      </c>
      <c r="B2" s="3" t="s">
        <v>22</v>
      </c>
      <c r="C2" s="3" t="s">
        <v>14</v>
      </c>
      <c r="D2" s="3" t="s">
        <v>15</v>
      </c>
      <c r="E2" s="3" t="s">
        <v>18</v>
      </c>
      <c r="F2" s="3" t="s">
        <v>19</v>
      </c>
      <c r="G2" s="3" t="s">
        <v>21</v>
      </c>
      <c r="H2" s="3" t="s">
        <v>20</v>
      </c>
    </row>
    <row r="3" spans="1:8">
      <c r="A3" s="3">
        <v>1</v>
      </c>
      <c r="B3" s="3"/>
      <c r="C3" s="1"/>
      <c r="D3" s="1"/>
      <c r="E3" s="1"/>
      <c r="F3" s="1"/>
      <c r="G3" s="1"/>
      <c r="H3" s="1"/>
    </row>
    <row r="4" spans="1:8">
      <c r="A4" s="3">
        <v>2</v>
      </c>
      <c r="B4" s="3"/>
      <c r="C4" s="1"/>
      <c r="D4" s="1"/>
      <c r="E4" s="1"/>
      <c r="F4" s="1"/>
      <c r="G4" s="1"/>
      <c r="H4" s="1"/>
    </row>
    <row r="5" spans="1:8">
      <c r="A5" s="3">
        <v>3</v>
      </c>
      <c r="B5" s="3"/>
      <c r="C5" s="1"/>
      <c r="D5" s="1"/>
      <c r="E5" s="1"/>
      <c r="F5" s="1"/>
      <c r="G5" s="1"/>
      <c r="H5" s="1"/>
    </row>
    <row r="6" spans="1:8">
      <c r="A6" s="3">
        <v>4</v>
      </c>
      <c r="B6" s="3"/>
      <c r="C6" s="1"/>
      <c r="D6" s="1"/>
      <c r="E6" s="1"/>
      <c r="F6" s="1"/>
      <c r="G6" s="1"/>
      <c r="H6" s="1"/>
    </row>
    <row r="7" spans="1:8">
      <c r="A7" s="3">
        <v>5</v>
      </c>
      <c r="B7" s="3"/>
      <c r="C7" s="1"/>
      <c r="D7" s="1"/>
      <c r="E7" s="1"/>
      <c r="F7" s="1"/>
      <c r="G7" s="1"/>
      <c r="H7" s="1"/>
    </row>
    <row r="8" spans="1:8">
      <c r="A8" s="3">
        <v>6</v>
      </c>
      <c r="B8" s="3"/>
      <c r="C8" s="1"/>
      <c r="D8" s="1"/>
      <c r="E8" s="1"/>
      <c r="F8" s="1"/>
      <c r="G8" s="1"/>
      <c r="H8" s="1"/>
    </row>
    <row r="9" spans="1:8">
      <c r="A9" s="3">
        <v>7</v>
      </c>
      <c r="B9" s="3"/>
      <c r="C9" s="1"/>
      <c r="D9" s="1"/>
      <c r="E9" s="1"/>
      <c r="F9" s="1"/>
      <c r="G9" s="1"/>
      <c r="H9" s="1"/>
    </row>
    <row r="10" spans="1:8">
      <c r="A10" s="3">
        <v>8</v>
      </c>
      <c r="B10" s="3"/>
      <c r="C10" s="1"/>
      <c r="D10" s="1"/>
      <c r="E10" s="1"/>
      <c r="F10" s="1"/>
      <c r="G10" s="1"/>
      <c r="H10" s="1"/>
    </row>
    <row r="11" spans="1:8">
      <c r="A11" s="3">
        <v>9</v>
      </c>
      <c r="B11" s="3"/>
      <c r="C11" s="1"/>
      <c r="D11" s="1"/>
      <c r="E11" s="1"/>
      <c r="F11" s="1"/>
      <c r="G11" s="1"/>
      <c r="H11" s="1"/>
    </row>
    <row r="12" spans="1:8">
      <c r="A12" s="3">
        <v>10</v>
      </c>
      <c r="B12" s="3"/>
      <c r="C12" s="1"/>
      <c r="D12" s="1"/>
      <c r="E12" s="1"/>
      <c r="F12" s="1"/>
      <c r="G12" s="1"/>
      <c r="H12" s="1"/>
    </row>
    <row r="13" spans="1:8">
      <c r="A13" s="3">
        <v>11</v>
      </c>
      <c r="B13" s="3"/>
      <c r="C13" s="1"/>
      <c r="D13" s="1"/>
      <c r="E13" s="1"/>
      <c r="F13" s="1"/>
      <c r="G13" s="1"/>
      <c r="H13" s="1"/>
    </row>
    <row r="14" spans="1:8">
      <c r="A14" s="3">
        <v>12</v>
      </c>
      <c r="B14" s="3"/>
      <c r="C14" s="1"/>
      <c r="D14" s="1"/>
      <c r="E14" s="1"/>
      <c r="F14" s="1"/>
      <c r="G14" s="1"/>
      <c r="H14" s="1"/>
    </row>
    <row r="15" spans="1:8">
      <c r="A15" s="3">
        <v>13</v>
      </c>
      <c r="B15" s="3"/>
      <c r="C15" s="1"/>
      <c r="D15" s="1"/>
      <c r="E15" s="1"/>
      <c r="F15" s="1"/>
      <c r="G15" s="1"/>
      <c r="H15" s="1"/>
    </row>
    <row r="16" spans="1:8">
      <c r="A16" s="3">
        <v>14</v>
      </c>
      <c r="B16" s="3"/>
      <c r="C16" s="1"/>
      <c r="D16" s="1"/>
      <c r="E16" s="1"/>
      <c r="F16" s="1"/>
      <c r="G16" s="1"/>
      <c r="H16" s="1"/>
    </row>
    <row r="17" spans="1:8">
      <c r="A17" s="3">
        <v>15</v>
      </c>
      <c r="B17" s="3"/>
      <c r="C17" s="1"/>
      <c r="D17" s="1"/>
      <c r="E17" s="1"/>
      <c r="F17" s="1"/>
      <c r="G17" s="1"/>
      <c r="H17" s="1"/>
    </row>
    <row r="18" spans="1:8">
      <c r="A18" s="3">
        <v>16</v>
      </c>
      <c r="B18" s="3"/>
      <c r="C18" s="1"/>
      <c r="D18" s="1"/>
      <c r="E18" s="1"/>
      <c r="F18" s="1"/>
      <c r="G18" s="1"/>
      <c r="H18" s="1"/>
    </row>
    <row r="19" spans="1:8">
      <c r="A19" s="3">
        <v>17</v>
      </c>
      <c r="B19" s="3"/>
      <c r="C19" s="1"/>
      <c r="D19" s="1"/>
      <c r="E19" s="1"/>
      <c r="F19" s="1"/>
      <c r="G19" s="1"/>
      <c r="H19" s="1"/>
    </row>
    <row r="20" spans="1:8">
      <c r="A20" s="3">
        <v>18</v>
      </c>
      <c r="B20" s="3"/>
      <c r="C20" s="1"/>
      <c r="D20" s="1"/>
      <c r="E20" s="1"/>
      <c r="F20" s="1"/>
      <c r="G20" s="1"/>
      <c r="H20" s="1"/>
    </row>
    <row r="21" spans="1:8">
      <c r="A21" s="3">
        <v>19</v>
      </c>
      <c r="B21" s="3"/>
      <c r="C21" s="1"/>
      <c r="D21" s="1"/>
      <c r="E21" s="1"/>
      <c r="F21" s="1"/>
      <c r="G21" s="1"/>
      <c r="H21" s="1"/>
    </row>
    <row r="22" spans="1:8">
      <c r="A22" s="3">
        <v>20</v>
      </c>
      <c r="B22" s="3"/>
      <c r="C22" s="1"/>
      <c r="D22" s="1"/>
      <c r="E22" s="1"/>
      <c r="F22" s="1"/>
      <c r="G22" s="1"/>
      <c r="H22" s="1"/>
    </row>
    <row r="23" spans="1:8">
      <c r="A23" s="3">
        <v>21</v>
      </c>
      <c r="B23" s="3"/>
      <c r="C23" s="1"/>
      <c r="D23" s="1"/>
      <c r="E23" s="1"/>
      <c r="F23" s="1"/>
      <c r="G23" s="1"/>
      <c r="H23" s="1"/>
    </row>
    <row r="24" spans="1:8">
      <c r="A24" s="3">
        <v>22</v>
      </c>
      <c r="B24" s="3"/>
      <c r="C24" s="1"/>
      <c r="D24" s="1"/>
      <c r="E24" s="1"/>
      <c r="F24" s="1"/>
      <c r="G24" s="1"/>
      <c r="H24" s="1"/>
    </row>
    <row r="25" spans="1:8">
      <c r="A25" s="3">
        <v>23</v>
      </c>
      <c r="B25" s="3"/>
      <c r="C25" s="1"/>
      <c r="D25" s="1"/>
      <c r="E25" s="1"/>
      <c r="F25" s="1"/>
      <c r="G25" s="1"/>
      <c r="H25" s="1"/>
    </row>
    <row r="26" spans="1:8">
      <c r="A26" s="3">
        <v>24</v>
      </c>
      <c r="B26" s="3"/>
      <c r="C26" s="1"/>
      <c r="D26" s="1"/>
      <c r="E26" s="1"/>
      <c r="F26" s="1"/>
      <c r="G26" s="1"/>
      <c r="H26" s="1"/>
    </row>
    <row r="27" spans="1:8">
      <c r="A27" s="3">
        <v>25</v>
      </c>
      <c r="B27" s="3"/>
      <c r="C27" s="1"/>
      <c r="D27" s="1"/>
      <c r="E27" s="1"/>
      <c r="F27" s="1"/>
      <c r="G27" s="1"/>
      <c r="H27" s="1"/>
    </row>
    <row r="28" spans="1:8">
      <c r="A28" s="3">
        <v>26</v>
      </c>
      <c r="B28" s="3"/>
      <c r="C28" s="1"/>
      <c r="D28" s="1"/>
      <c r="E28" s="1"/>
      <c r="F28" s="1"/>
      <c r="G28" s="1"/>
      <c r="H28" s="1"/>
    </row>
    <row r="29" spans="1:8">
      <c r="A29" s="3">
        <v>27</v>
      </c>
      <c r="B29" s="3"/>
      <c r="C29" s="1"/>
      <c r="D29" s="1"/>
      <c r="E29" s="1"/>
      <c r="F29" s="1"/>
      <c r="G29" s="1"/>
      <c r="H29" s="1"/>
    </row>
    <row r="30" spans="1:8">
      <c r="A30" s="3">
        <v>28</v>
      </c>
      <c r="B30" s="3"/>
      <c r="C30" s="1"/>
      <c r="D30" s="1"/>
      <c r="E30" s="1"/>
      <c r="F30" s="1"/>
      <c r="G30" s="1"/>
      <c r="H30" s="1"/>
    </row>
    <row r="31" spans="1:8">
      <c r="A31" s="3">
        <v>29</v>
      </c>
      <c r="B31" s="3"/>
      <c r="C31" s="1"/>
      <c r="D31" s="1"/>
      <c r="E31" s="1"/>
      <c r="F31" s="1"/>
      <c r="G31" s="1"/>
      <c r="H31" s="1"/>
    </row>
    <row r="32" spans="1:8">
      <c r="A32" s="3">
        <v>30</v>
      </c>
      <c r="B32" s="3"/>
      <c r="C32" s="1"/>
      <c r="D32" s="1"/>
      <c r="E32" s="1"/>
      <c r="F32" s="1"/>
      <c r="G32" s="1"/>
      <c r="H32" s="1"/>
    </row>
    <row r="33" spans="1:8">
      <c r="A33" s="3">
        <v>31</v>
      </c>
      <c r="B33" s="3"/>
      <c r="C33" s="1"/>
      <c r="D33" s="1"/>
      <c r="E33" s="1"/>
      <c r="F33" s="1"/>
      <c r="G33" s="1"/>
      <c r="H33" s="1"/>
    </row>
    <row r="34" spans="1:8">
      <c r="A34" s="3">
        <v>32</v>
      </c>
      <c r="B34" s="3"/>
      <c r="C34" s="1"/>
      <c r="D34" s="1"/>
      <c r="E34" s="1"/>
      <c r="F34" s="1"/>
      <c r="G34" s="1"/>
      <c r="H34" s="1"/>
    </row>
    <row r="35" spans="1:8">
      <c r="A35" s="3">
        <v>33</v>
      </c>
      <c r="B35" s="3"/>
      <c r="C35" s="1"/>
      <c r="D35" s="1"/>
      <c r="E35" s="1"/>
      <c r="F35" s="1"/>
      <c r="G35" s="1"/>
      <c r="H35" s="1"/>
    </row>
    <row r="36" spans="1:8">
      <c r="A36" s="3">
        <v>34</v>
      </c>
      <c r="B36" s="3"/>
      <c r="C36" s="1"/>
      <c r="D36" s="1"/>
      <c r="E36" s="1"/>
      <c r="F36" s="1"/>
      <c r="G36" s="1"/>
      <c r="H36" s="1"/>
    </row>
    <row r="37" spans="1:8">
      <c r="A37" s="3">
        <v>35</v>
      </c>
      <c r="B37" s="3"/>
      <c r="C37" s="1"/>
      <c r="D37" s="1"/>
      <c r="E37" s="1"/>
      <c r="F37" s="1"/>
      <c r="G37" s="1"/>
      <c r="H37" s="1"/>
    </row>
    <row r="38" spans="1:8">
      <c r="A38" s="3">
        <v>36</v>
      </c>
      <c r="B38" s="3"/>
      <c r="C38" s="1"/>
      <c r="D38" s="1"/>
      <c r="E38" s="1"/>
      <c r="F38" s="1"/>
      <c r="G38" s="1"/>
      <c r="H38" s="1"/>
    </row>
  </sheetData>
  <pageMargins left="0.7" right="0.7" top="0.75" bottom="0.75" header="0.3" footer="0.3"/>
  <pageSetup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K10" sqref="K10"/>
    </sheetView>
  </sheetViews>
  <sheetFormatPr defaultRowHeight="15"/>
  <cols>
    <col min="1" max="1" width="9.140625" style="2"/>
    <col min="2" max="2" width="10.85546875" style="2" customWidth="1"/>
    <col min="3" max="3" width="15.140625" style="2" customWidth="1"/>
    <col min="4" max="4" width="15.140625" customWidth="1"/>
    <col min="5" max="5" width="11.7109375" style="2" customWidth="1"/>
    <col min="6" max="6" width="16" style="2" customWidth="1"/>
    <col min="7" max="7" width="13.85546875" style="2" customWidth="1"/>
    <col min="8" max="8" width="9.85546875" customWidth="1"/>
    <col min="9" max="9" width="14.42578125" customWidth="1"/>
  </cols>
  <sheetData>
    <row r="1" spans="1:9">
      <c r="C1" s="2" t="s">
        <v>23</v>
      </c>
      <c r="D1" s="2"/>
    </row>
    <row r="2" spans="1:9" s="2" customFormat="1">
      <c r="A2" s="3" t="s">
        <v>16</v>
      </c>
      <c r="B2" s="3" t="s">
        <v>22</v>
      </c>
      <c r="C2" s="3" t="s">
        <v>14</v>
      </c>
      <c r="D2" s="3" t="s">
        <v>15</v>
      </c>
      <c r="E2" s="3" t="s">
        <v>18</v>
      </c>
      <c r="F2" s="3" t="s">
        <v>19</v>
      </c>
      <c r="G2" s="3" t="s">
        <v>21</v>
      </c>
      <c r="H2" s="3" t="s">
        <v>20</v>
      </c>
      <c r="I2" s="20" t="s">
        <v>438</v>
      </c>
    </row>
    <row r="3" spans="1:9">
      <c r="A3" s="3">
        <v>1</v>
      </c>
      <c r="B3" s="10">
        <v>42845</v>
      </c>
      <c r="C3" s="3" t="s">
        <v>366</v>
      </c>
      <c r="D3" s="1"/>
      <c r="E3" s="3" t="s">
        <v>367</v>
      </c>
      <c r="F3" s="3" t="s">
        <v>368</v>
      </c>
      <c r="G3" s="3">
        <v>3500</v>
      </c>
      <c r="H3" s="1" t="s">
        <v>439</v>
      </c>
      <c r="I3" s="21">
        <v>42951</v>
      </c>
    </row>
    <row r="4" spans="1:9">
      <c r="A4" s="3">
        <v>2</v>
      </c>
      <c r="B4" s="10">
        <v>42846</v>
      </c>
      <c r="C4" s="3" t="s">
        <v>369</v>
      </c>
      <c r="D4" s="1"/>
      <c r="E4" s="3" t="s">
        <v>367</v>
      </c>
      <c r="F4" s="3" t="s">
        <v>368</v>
      </c>
      <c r="G4" s="3">
        <v>3500</v>
      </c>
      <c r="H4" s="1" t="s">
        <v>439</v>
      </c>
      <c r="I4" s="21">
        <v>42951</v>
      </c>
    </row>
    <row r="5" spans="1:9">
      <c r="A5" s="3">
        <v>3</v>
      </c>
      <c r="B5" s="10">
        <v>42846</v>
      </c>
      <c r="C5" s="3" t="s">
        <v>370</v>
      </c>
      <c r="D5" s="1"/>
      <c r="E5" s="3" t="s">
        <v>367</v>
      </c>
      <c r="F5" s="3" t="s">
        <v>31</v>
      </c>
      <c r="G5" s="3">
        <v>3500</v>
      </c>
      <c r="H5" s="1" t="s">
        <v>439</v>
      </c>
      <c r="I5" s="21">
        <v>42951</v>
      </c>
    </row>
    <row r="6" spans="1:9">
      <c r="A6" s="3">
        <v>4</v>
      </c>
      <c r="B6" s="10">
        <v>42846</v>
      </c>
      <c r="C6" s="3" t="s">
        <v>371</v>
      </c>
      <c r="D6" s="1"/>
      <c r="E6" s="3" t="s">
        <v>367</v>
      </c>
      <c r="F6" s="3" t="s">
        <v>372</v>
      </c>
      <c r="G6" s="3">
        <v>3500</v>
      </c>
      <c r="H6" s="1" t="s">
        <v>439</v>
      </c>
      <c r="I6" s="21">
        <v>42951</v>
      </c>
    </row>
    <row r="7" spans="1:9">
      <c r="A7" s="3">
        <v>5</v>
      </c>
      <c r="B7" s="10">
        <v>42847</v>
      </c>
      <c r="C7" s="3" t="s">
        <v>373</v>
      </c>
      <c r="D7" s="1"/>
      <c r="E7" s="3" t="s">
        <v>359</v>
      </c>
      <c r="F7" s="3" t="s">
        <v>372</v>
      </c>
      <c r="G7" s="3">
        <v>3500</v>
      </c>
      <c r="H7" s="1" t="s">
        <v>439</v>
      </c>
      <c r="I7" s="21">
        <v>42951</v>
      </c>
    </row>
    <row r="8" spans="1:9">
      <c r="A8" s="3">
        <v>6</v>
      </c>
      <c r="B8" s="10">
        <v>42857</v>
      </c>
      <c r="C8" s="3" t="s">
        <v>374</v>
      </c>
      <c r="D8" s="1"/>
      <c r="E8" s="3" t="s">
        <v>361</v>
      </c>
      <c r="F8" s="3" t="s">
        <v>368</v>
      </c>
      <c r="G8" s="3">
        <v>3500</v>
      </c>
      <c r="H8" s="1" t="s">
        <v>439</v>
      </c>
      <c r="I8" s="21">
        <v>42951</v>
      </c>
    </row>
    <row r="9" spans="1:9">
      <c r="A9" s="3">
        <v>7</v>
      </c>
      <c r="B9" s="10">
        <v>42865</v>
      </c>
      <c r="C9" s="3" t="s">
        <v>375</v>
      </c>
      <c r="D9" s="1"/>
      <c r="E9" s="3" t="s">
        <v>360</v>
      </c>
      <c r="F9" s="3"/>
      <c r="G9" s="3">
        <v>3500</v>
      </c>
      <c r="H9" s="1" t="s">
        <v>439</v>
      </c>
      <c r="I9" s="21">
        <v>42951</v>
      </c>
    </row>
    <row r="10" spans="1:9">
      <c r="A10" s="3">
        <v>8</v>
      </c>
      <c r="B10" s="10">
        <v>42879</v>
      </c>
      <c r="C10" s="3" t="s">
        <v>376</v>
      </c>
      <c r="D10" s="1"/>
      <c r="E10" s="3" t="s">
        <v>153</v>
      </c>
      <c r="F10" s="3"/>
      <c r="G10" s="3">
        <v>2000</v>
      </c>
      <c r="H10" s="1" t="s">
        <v>439</v>
      </c>
      <c r="I10" s="21">
        <v>42951</v>
      </c>
    </row>
    <row r="11" spans="1:9">
      <c r="A11" s="3">
        <v>9</v>
      </c>
      <c r="B11" s="3"/>
      <c r="C11" s="3"/>
      <c r="D11" s="1"/>
      <c r="E11" s="3"/>
      <c r="F11" s="3"/>
      <c r="G11" s="3">
        <f>SUM(G3:G10)</f>
        <v>26500</v>
      </c>
      <c r="H11" s="1"/>
      <c r="I11" s="1"/>
    </row>
    <row r="12" spans="1:9">
      <c r="A12" s="3">
        <v>10</v>
      </c>
      <c r="B12" s="3"/>
      <c r="C12" s="3"/>
      <c r="D12" s="1"/>
      <c r="E12" s="3"/>
      <c r="F12" s="3"/>
      <c r="G12" s="3"/>
      <c r="H12" s="1"/>
      <c r="I12" s="1"/>
    </row>
    <row r="13" spans="1:9">
      <c r="A13" s="3">
        <v>11</v>
      </c>
      <c r="B13" s="3"/>
      <c r="C13" s="3"/>
      <c r="D13" s="1"/>
      <c r="E13" s="3"/>
      <c r="F13" s="3"/>
      <c r="G13" s="3"/>
      <c r="H13" s="1"/>
      <c r="I13" s="1"/>
    </row>
    <row r="14" spans="1:9">
      <c r="A14" s="3">
        <v>12</v>
      </c>
      <c r="B14" s="3"/>
      <c r="C14" s="3"/>
      <c r="D14" s="1"/>
      <c r="E14" s="3"/>
      <c r="F14" s="3"/>
      <c r="G14" s="3"/>
      <c r="H14" s="1"/>
      <c r="I14" s="1"/>
    </row>
    <row r="15" spans="1:9">
      <c r="A15" s="3">
        <v>13</v>
      </c>
      <c r="B15" s="3"/>
      <c r="C15" s="3"/>
      <c r="D15" s="1"/>
      <c r="E15" s="3"/>
      <c r="F15" s="3"/>
      <c r="G15" s="3"/>
      <c r="H15" s="1"/>
    </row>
    <row r="16" spans="1:9">
      <c r="A16" s="3">
        <v>14</v>
      </c>
      <c r="B16" s="3"/>
      <c r="C16" s="3"/>
      <c r="D16" s="1"/>
      <c r="E16" s="3"/>
      <c r="F16" s="3"/>
      <c r="G16" s="3"/>
      <c r="H16" s="1"/>
    </row>
    <row r="17" spans="1:8">
      <c r="A17" s="3">
        <v>15</v>
      </c>
      <c r="B17" s="3"/>
      <c r="C17" s="3"/>
      <c r="D17" s="1"/>
      <c r="E17" s="3"/>
      <c r="F17" s="3"/>
      <c r="G17" s="3"/>
      <c r="H17" s="1"/>
    </row>
    <row r="18" spans="1:8">
      <c r="A18" s="3">
        <v>16</v>
      </c>
      <c r="B18" s="3"/>
      <c r="C18" s="3"/>
      <c r="D18" s="1"/>
      <c r="E18" s="3"/>
      <c r="F18" s="3"/>
      <c r="G18" s="3"/>
      <c r="H18" s="1"/>
    </row>
    <row r="19" spans="1:8">
      <c r="A19" s="3">
        <v>17</v>
      </c>
      <c r="B19" s="3"/>
      <c r="C19" s="3"/>
      <c r="D19" s="1"/>
      <c r="E19" s="3"/>
      <c r="F19" s="3"/>
      <c r="G19" s="3"/>
      <c r="H19" s="1"/>
    </row>
    <row r="20" spans="1:8">
      <c r="A20" s="3">
        <v>18</v>
      </c>
      <c r="B20" s="3"/>
      <c r="C20" s="3"/>
      <c r="D20" s="1"/>
      <c r="E20" s="3"/>
      <c r="F20" s="3"/>
      <c r="G20" s="3"/>
      <c r="H20" s="1"/>
    </row>
    <row r="21" spans="1:8">
      <c r="A21" s="3">
        <v>19</v>
      </c>
      <c r="B21" s="3"/>
      <c r="C21" s="3"/>
      <c r="D21" s="1"/>
      <c r="E21" s="3"/>
      <c r="F21" s="3"/>
      <c r="G21" s="3"/>
      <c r="H21" s="1"/>
    </row>
    <row r="22" spans="1:8">
      <c r="A22" s="3">
        <v>20</v>
      </c>
      <c r="B22" s="3"/>
      <c r="C22" s="3"/>
      <c r="D22" s="1"/>
      <c r="E22" s="3"/>
      <c r="F22" s="3"/>
      <c r="G22" s="3"/>
      <c r="H22" s="1"/>
    </row>
    <row r="23" spans="1:8">
      <c r="A23" s="3">
        <v>21</v>
      </c>
      <c r="B23" s="3"/>
      <c r="C23" s="3"/>
      <c r="D23" s="1"/>
      <c r="E23" s="3"/>
      <c r="F23" s="3"/>
      <c r="G23" s="3"/>
      <c r="H23" s="1"/>
    </row>
    <row r="24" spans="1:8">
      <c r="A24" s="3">
        <v>22</v>
      </c>
      <c r="B24" s="3"/>
      <c r="C24" s="3"/>
      <c r="D24" s="1"/>
      <c r="E24" s="3"/>
      <c r="F24" s="3"/>
      <c r="G24" s="3"/>
      <c r="H24" s="1"/>
    </row>
  </sheetData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140"/>
  <sheetViews>
    <sheetView topLeftCell="A115" workbookViewId="0">
      <selection activeCell="L92" sqref="L92"/>
    </sheetView>
  </sheetViews>
  <sheetFormatPr defaultRowHeight="15"/>
  <cols>
    <col min="1" max="1" width="9.140625" style="2"/>
    <col min="2" max="2" width="11.7109375" customWidth="1"/>
    <col min="4" max="4" width="19.5703125" customWidth="1"/>
    <col min="5" max="5" width="24.140625" customWidth="1"/>
    <col min="6" max="6" width="13.28515625" customWidth="1"/>
  </cols>
  <sheetData>
    <row r="2" spans="1:7" ht="30">
      <c r="A2" s="3" t="s">
        <v>314</v>
      </c>
      <c r="B2" s="3" t="s">
        <v>24</v>
      </c>
      <c r="C2" s="3" t="s">
        <v>25</v>
      </c>
      <c r="D2" s="3" t="s">
        <v>26</v>
      </c>
      <c r="E2" s="3" t="s">
        <v>27</v>
      </c>
      <c r="F2" s="6" t="s">
        <v>28</v>
      </c>
      <c r="G2" s="3" t="s">
        <v>29</v>
      </c>
    </row>
    <row r="3" spans="1:7">
      <c r="A3" s="3">
        <v>1</v>
      </c>
      <c r="B3" s="1" t="s">
        <v>30</v>
      </c>
      <c r="C3" s="1" t="s">
        <v>31</v>
      </c>
      <c r="D3" s="1" t="s">
        <v>32</v>
      </c>
      <c r="E3" s="1" t="s">
        <v>33</v>
      </c>
      <c r="F3" s="1">
        <v>9416301009</v>
      </c>
      <c r="G3" s="1">
        <v>5500</v>
      </c>
    </row>
    <row r="4" spans="1:7">
      <c r="A4" s="3">
        <v>2</v>
      </c>
      <c r="B4" s="1" t="s">
        <v>30</v>
      </c>
      <c r="C4" s="1" t="s">
        <v>31</v>
      </c>
      <c r="D4" s="1" t="s">
        <v>34</v>
      </c>
      <c r="E4" s="1" t="s">
        <v>35</v>
      </c>
      <c r="F4" s="1">
        <v>0</v>
      </c>
      <c r="G4" s="1">
        <v>9150</v>
      </c>
    </row>
    <row r="5" spans="1:7">
      <c r="A5" s="3">
        <v>3</v>
      </c>
      <c r="B5" s="1" t="s">
        <v>30</v>
      </c>
      <c r="C5" s="1" t="s">
        <v>31</v>
      </c>
      <c r="D5" s="1" t="s">
        <v>36</v>
      </c>
      <c r="E5" s="1" t="s">
        <v>37</v>
      </c>
      <c r="F5" s="1">
        <v>9355410814</v>
      </c>
      <c r="G5" s="1">
        <v>6050</v>
      </c>
    </row>
    <row r="6" spans="1:7">
      <c r="A6" s="3">
        <v>4</v>
      </c>
      <c r="B6" s="1" t="s">
        <v>30</v>
      </c>
      <c r="C6" s="1" t="s">
        <v>31</v>
      </c>
      <c r="D6" s="1" t="s">
        <v>38</v>
      </c>
      <c r="E6" s="1" t="s">
        <v>39</v>
      </c>
      <c r="F6" s="1">
        <v>8683016301</v>
      </c>
      <c r="G6" s="1">
        <v>10250</v>
      </c>
    </row>
    <row r="7" spans="1:7">
      <c r="A7" s="3">
        <v>5</v>
      </c>
      <c r="B7" s="1" t="s">
        <v>30</v>
      </c>
      <c r="C7" s="1" t="s">
        <v>31</v>
      </c>
      <c r="D7" s="1" t="s">
        <v>40</v>
      </c>
      <c r="E7" s="1" t="s">
        <v>41</v>
      </c>
      <c r="F7" s="1">
        <v>0</v>
      </c>
      <c r="G7" s="1">
        <v>5500</v>
      </c>
    </row>
    <row r="8" spans="1:7">
      <c r="A8" s="3">
        <v>6</v>
      </c>
      <c r="B8" s="1" t="s">
        <v>30</v>
      </c>
      <c r="C8" s="1" t="s">
        <v>31</v>
      </c>
      <c r="D8" s="1" t="s">
        <v>42</v>
      </c>
      <c r="E8" s="1" t="s">
        <v>43</v>
      </c>
      <c r="F8" s="1">
        <v>0</v>
      </c>
      <c r="G8" s="1">
        <v>6000</v>
      </c>
    </row>
    <row r="9" spans="1:7">
      <c r="A9" s="3">
        <v>7</v>
      </c>
      <c r="B9" s="1" t="s">
        <v>30</v>
      </c>
      <c r="C9" s="1" t="s">
        <v>31</v>
      </c>
      <c r="D9" s="1" t="s">
        <v>44</v>
      </c>
      <c r="E9" s="1" t="s">
        <v>45</v>
      </c>
      <c r="F9" s="1">
        <v>9729763561</v>
      </c>
      <c r="G9" s="1">
        <v>9450</v>
      </c>
    </row>
    <row r="10" spans="1:7">
      <c r="A10" s="3">
        <v>9</v>
      </c>
      <c r="B10" s="1" t="s">
        <v>30</v>
      </c>
      <c r="C10" s="1" t="s">
        <v>31</v>
      </c>
      <c r="D10" s="1" t="s">
        <v>47</v>
      </c>
      <c r="E10" s="1" t="s">
        <v>48</v>
      </c>
      <c r="F10" s="1">
        <v>0</v>
      </c>
      <c r="G10" s="1">
        <v>1200</v>
      </c>
    </row>
    <row r="11" spans="1:7">
      <c r="A11" s="3">
        <v>10</v>
      </c>
      <c r="B11" s="1" t="s">
        <v>30</v>
      </c>
      <c r="C11" s="1" t="s">
        <v>31</v>
      </c>
      <c r="D11" s="1" t="s">
        <v>49</v>
      </c>
      <c r="E11" s="1" t="s">
        <v>50</v>
      </c>
      <c r="F11" s="1">
        <v>0</v>
      </c>
      <c r="G11" s="1">
        <v>3600</v>
      </c>
    </row>
    <row r="12" spans="1:7">
      <c r="A12" s="3">
        <v>11</v>
      </c>
      <c r="B12" s="1" t="s">
        <v>30</v>
      </c>
      <c r="C12" s="1" t="s">
        <v>31</v>
      </c>
      <c r="D12" s="1" t="s">
        <v>51</v>
      </c>
      <c r="E12" s="1" t="s">
        <v>52</v>
      </c>
      <c r="F12" s="1">
        <v>0</v>
      </c>
      <c r="G12" s="1">
        <v>2550</v>
      </c>
    </row>
    <row r="13" spans="1:7">
      <c r="A13" s="3">
        <v>12</v>
      </c>
      <c r="B13" s="1" t="s">
        <v>9</v>
      </c>
      <c r="C13" s="1" t="s">
        <v>31</v>
      </c>
      <c r="D13" s="1" t="s">
        <v>53</v>
      </c>
      <c r="E13" s="1" t="s">
        <v>54</v>
      </c>
      <c r="F13" s="1">
        <v>0</v>
      </c>
      <c r="G13" s="1">
        <v>19070</v>
      </c>
    </row>
    <row r="14" spans="1:7">
      <c r="A14" s="3">
        <v>13</v>
      </c>
      <c r="B14" s="1" t="s">
        <v>9</v>
      </c>
      <c r="C14" s="1" t="s">
        <v>31</v>
      </c>
      <c r="D14" s="1" t="s">
        <v>55</v>
      </c>
      <c r="E14" s="1" t="s">
        <v>56</v>
      </c>
      <c r="F14" s="1">
        <v>9729607615</v>
      </c>
      <c r="G14" s="1">
        <v>26100</v>
      </c>
    </row>
    <row r="15" spans="1:7">
      <c r="A15" s="3">
        <v>14</v>
      </c>
      <c r="B15" s="1" t="s">
        <v>9</v>
      </c>
      <c r="C15" s="1" t="s">
        <v>31</v>
      </c>
      <c r="D15" s="1" t="s">
        <v>57</v>
      </c>
      <c r="E15" s="1" t="s">
        <v>58</v>
      </c>
      <c r="F15" s="1">
        <v>9467243740</v>
      </c>
      <c r="G15" s="1">
        <v>1000</v>
      </c>
    </row>
    <row r="16" spans="1:7">
      <c r="A16" s="3">
        <v>15</v>
      </c>
      <c r="B16" s="1" t="s">
        <v>9</v>
      </c>
      <c r="C16" s="1" t="s">
        <v>31</v>
      </c>
      <c r="D16" s="1" t="s">
        <v>59</v>
      </c>
      <c r="E16" s="1" t="s">
        <v>60</v>
      </c>
      <c r="F16" s="1">
        <v>9467161584</v>
      </c>
      <c r="G16" s="1">
        <v>3750</v>
      </c>
    </row>
    <row r="17" spans="1:7">
      <c r="A17" s="3">
        <v>16</v>
      </c>
      <c r="B17" s="1" t="s">
        <v>9</v>
      </c>
      <c r="C17" s="1" t="s">
        <v>31</v>
      </c>
      <c r="D17" s="1" t="s">
        <v>61</v>
      </c>
      <c r="E17" s="1" t="s">
        <v>62</v>
      </c>
      <c r="F17" s="1">
        <v>9466376051</v>
      </c>
      <c r="G17" s="1">
        <v>2200</v>
      </c>
    </row>
    <row r="18" spans="1:7">
      <c r="A18" s="3">
        <v>17</v>
      </c>
      <c r="B18" s="1" t="s">
        <v>9</v>
      </c>
      <c r="C18" s="1" t="s">
        <v>31</v>
      </c>
      <c r="D18" s="1" t="s">
        <v>63</v>
      </c>
      <c r="E18" s="1" t="s">
        <v>64</v>
      </c>
      <c r="F18" s="1">
        <v>9896854017</v>
      </c>
      <c r="G18" s="1">
        <v>27650</v>
      </c>
    </row>
    <row r="19" spans="1:7">
      <c r="A19" s="3">
        <v>19</v>
      </c>
      <c r="B19" s="1" t="s">
        <v>9</v>
      </c>
      <c r="C19" s="1" t="s">
        <v>31</v>
      </c>
      <c r="D19" s="1" t="s">
        <v>65</v>
      </c>
      <c r="E19" s="1" t="s">
        <v>66</v>
      </c>
      <c r="F19" s="1">
        <v>9355410814</v>
      </c>
      <c r="G19" s="1">
        <v>7770</v>
      </c>
    </row>
    <row r="20" spans="1:7">
      <c r="A20" s="3">
        <v>20</v>
      </c>
      <c r="B20" s="1" t="s">
        <v>9</v>
      </c>
      <c r="C20" s="1" t="s">
        <v>31</v>
      </c>
      <c r="D20" s="1" t="s">
        <v>67</v>
      </c>
      <c r="E20" s="1" t="s">
        <v>68</v>
      </c>
      <c r="F20" s="1">
        <v>9355228581</v>
      </c>
      <c r="G20" s="1">
        <v>3870</v>
      </c>
    </row>
    <row r="21" spans="1:7">
      <c r="A21" s="3">
        <v>21</v>
      </c>
      <c r="B21" s="1" t="s">
        <v>9</v>
      </c>
      <c r="C21" s="1" t="s">
        <v>31</v>
      </c>
      <c r="D21" s="1" t="s">
        <v>69</v>
      </c>
      <c r="E21" s="1" t="s">
        <v>70</v>
      </c>
      <c r="F21" s="1">
        <v>8685923422</v>
      </c>
      <c r="G21" s="1">
        <v>200</v>
      </c>
    </row>
    <row r="22" spans="1:7">
      <c r="A22" s="3">
        <v>22</v>
      </c>
      <c r="B22" s="1" t="s">
        <v>71</v>
      </c>
      <c r="C22" s="1" t="s">
        <v>31</v>
      </c>
      <c r="D22" s="1" t="s">
        <v>72</v>
      </c>
      <c r="E22" s="1" t="s">
        <v>73</v>
      </c>
      <c r="F22" s="1">
        <v>8059301501</v>
      </c>
      <c r="G22" s="1">
        <v>10050</v>
      </c>
    </row>
    <row r="23" spans="1:7">
      <c r="A23" s="3">
        <v>23</v>
      </c>
      <c r="B23" s="1" t="s">
        <v>71</v>
      </c>
      <c r="C23" s="1" t="s">
        <v>31</v>
      </c>
      <c r="D23" s="1" t="s">
        <v>74</v>
      </c>
      <c r="E23" s="1" t="s">
        <v>75</v>
      </c>
      <c r="F23" s="1">
        <v>9996482523</v>
      </c>
      <c r="G23" s="1">
        <v>26105</v>
      </c>
    </row>
    <row r="24" spans="1:7">
      <c r="A24" s="3">
        <v>24</v>
      </c>
      <c r="B24" s="1" t="s">
        <v>71</v>
      </c>
      <c r="C24" s="1" t="s">
        <v>31</v>
      </c>
      <c r="D24" s="1" t="s">
        <v>76</v>
      </c>
      <c r="E24" s="1" t="s">
        <v>77</v>
      </c>
      <c r="F24" s="1">
        <v>9996482523</v>
      </c>
      <c r="G24" s="1">
        <v>22000</v>
      </c>
    </row>
    <row r="25" spans="1:7">
      <c r="A25" s="3">
        <v>25</v>
      </c>
      <c r="B25" s="1" t="s">
        <v>71</v>
      </c>
      <c r="C25" s="1" t="s">
        <v>31</v>
      </c>
      <c r="D25" s="1" t="s">
        <v>78</v>
      </c>
      <c r="E25" s="1" t="s">
        <v>79</v>
      </c>
      <c r="F25" s="1">
        <v>9729556649</v>
      </c>
      <c r="G25" s="1">
        <v>13000</v>
      </c>
    </row>
    <row r="26" spans="1:7">
      <c r="A26" s="3">
        <v>26</v>
      </c>
      <c r="B26" s="1" t="s">
        <v>71</v>
      </c>
      <c r="C26" s="1" t="s">
        <v>31</v>
      </c>
      <c r="D26" s="1" t="s">
        <v>80</v>
      </c>
      <c r="E26" s="1" t="s">
        <v>81</v>
      </c>
      <c r="F26" s="1">
        <v>9468126362</v>
      </c>
      <c r="G26" s="1">
        <v>4600</v>
      </c>
    </row>
    <row r="27" spans="1:7">
      <c r="A27" s="3">
        <v>27</v>
      </c>
      <c r="B27" s="1" t="s">
        <v>71</v>
      </c>
      <c r="C27" s="1" t="s">
        <v>31</v>
      </c>
      <c r="D27" s="1" t="s">
        <v>82</v>
      </c>
      <c r="E27" s="1" t="s">
        <v>83</v>
      </c>
      <c r="F27" s="1">
        <v>8607359759</v>
      </c>
      <c r="G27" s="1">
        <v>15450</v>
      </c>
    </row>
    <row r="28" spans="1:7">
      <c r="A28" s="3">
        <v>28</v>
      </c>
      <c r="B28" s="1" t="s">
        <v>71</v>
      </c>
      <c r="C28" s="1" t="s">
        <v>31</v>
      </c>
      <c r="D28" s="1" t="s">
        <v>84</v>
      </c>
      <c r="E28" s="1" t="s">
        <v>85</v>
      </c>
      <c r="F28" s="1">
        <v>7082164870</v>
      </c>
      <c r="G28" s="1">
        <v>13000</v>
      </c>
    </row>
    <row r="29" spans="1:7">
      <c r="A29" s="3">
        <v>29</v>
      </c>
      <c r="B29" s="1" t="s">
        <v>71</v>
      </c>
      <c r="C29" s="1" t="s">
        <v>31</v>
      </c>
      <c r="D29" s="1" t="s">
        <v>86</v>
      </c>
      <c r="E29" s="1" t="s">
        <v>87</v>
      </c>
      <c r="F29" s="1">
        <v>8684976531</v>
      </c>
      <c r="G29" s="1">
        <v>3250</v>
      </c>
    </row>
    <row r="30" spans="1:7">
      <c r="A30" s="3">
        <v>30</v>
      </c>
      <c r="B30" s="1" t="s">
        <v>88</v>
      </c>
      <c r="C30" s="1" t="s">
        <v>31</v>
      </c>
      <c r="D30" s="1" t="s">
        <v>89</v>
      </c>
      <c r="E30" s="1" t="s">
        <v>90</v>
      </c>
      <c r="F30" s="1">
        <v>9355410875</v>
      </c>
      <c r="G30" s="1">
        <v>6000</v>
      </c>
    </row>
    <row r="31" spans="1:7">
      <c r="A31" s="3">
        <v>31</v>
      </c>
      <c r="B31" s="1" t="s">
        <v>88</v>
      </c>
      <c r="C31" s="1" t="s">
        <v>31</v>
      </c>
      <c r="D31" s="1" t="s">
        <v>91</v>
      </c>
      <c r="E31" s="1" t="s">
        <v>92</v>
      </c>
      <c r="F31" s="1">
        <v>9996482523</v>
      </c>
      <c r="G31" s="1">
        <v>31700</v>
      </c>
    </row>
    <row r="32" spans="1:7">
      <c r="A32" s="3">
        <v>32</v>
      </c>
      <c r="B32" s="1" t="s">
        <v>88</v>
      </c>
      <c r="C32" s="1" t="s">
        <v>31</v>
      </c>
      <c r="D32" s="1" t="s">
        <v>93</v>
      </c>
      <c r="E32" s="1" t="s">
        <v>94</v>
      </c>
      <c r="F32" s="1">
        <v>9466334174</v>
      </c>
      <c r="G32" s="1">
        <v>1450</v>
      </c>
    </row>
    <row r="33" spans="1:7">
      <c r="A33" s="3">
        <v>33</v>
      </c>
      <c r="B33" s="1" t="s">
        <v>88</v>
      </c>
      <c r="C33" s="1" t="s">
        <v>31</v>
      </c>
      <c r="D33" s="1" t="s">
        <v>95</v>
      </c>
      <c r="E33" s="1" t="s">
        <v>96</v>
      </c>
      <c r="F33" s="1">
        <v>9992117731</v>
      </c>
      <c r="G33" s="1">
        <v>22550</v>
      </c>
    </row>
    <row r="34" spans="1:7">
      <c r="A34" s="3">
        <v>34</v>
      </c>
      <c r="B34" s="1" t="s">
        <v>97</v>
      </c>
      <c r="C34" s="1" t="s">
        <v>31</v>
      </c>
      <c r="D34" s="1" t="s">
        <v>98</v>
      </c>
      <c r="E34" s="1" t="s">
        <v>99</v>
      </c>
      <c r="F34" s="1">
        <v>9416629442</v>
      </c>
      <c r="G34" s="1">
        <v>25465</v>
      </c>
    </row>
    <row r="35" spans="1:7">
      <c r="A35" s="3">
        <v>35</v>
      </c>
      <c r="B35" s="1" t="s">
        <v>97</v>
      </c>
      <c r="C35" s="1" t="s">
        <v>31</v>
      </c>
      <c r="D35" s="1" t="s">
        <v>100</v>
      </c>
      <c r="E35" s="1" t="s">
        <v>101</v>
      </c>
      <c r="F35" s="1">
        <v>9416696269</v>
      </c>
      <c r="G35" s="1">
        <v>520</v>
      </c>
    </row>
    <row r="36" spans="1:7">
      <c r="A36" s="3">
        <v>36</v>
      </c>
      <c r="B36" s="1" t="s">
        <v>97</v>
      </c>
      <c r="C36" s="1" t="s">
        <v>31</v>
      </c>
      <c r="D36" s="1" t="s">
        <v>102</v>
      </c>
      <c r="E36" s="1" t="s">
        <v>103</v>
      </c>
      <c r="F36" s="1">
        <v>8570819311</v>
      </c>
      <c r="G36" s="1">
        <v>2500</v>
      </c>
    </row>
    <row r="37" spans="1:7">
      <c r="A37" s="3">
        <v>38</v>
      </c>
      <c r="B37" s="1" t="s">
        <v>104</v>
      </c>
      <c r="C37" s="1" t="s">
        <v>31</v>
      </c>
      <c r="D37" s="1" t="s">
        <v>105</v>
      </c>
      <c r="E37" s="1" t="s">
        <v>106</v>
      </c>
      <c r="F37" s="1">
        <v>9416083662</v>
      </c>
      <c r="G37" s="1">
        <v>2795</v>
      </c>
    </row>
    <row r="38" spans="1:7">
      <c r="A38" s="3">
        <v>39</v>
      </c>
      <c r="B38" s="1" t="s">
        <v>104</v>
      </c>
      <c r="C38" s="1" t="s">
        <v>31</v>
      </c>
      <c r="D38" s="1" t="s">
        <v>107</v>
      </c>
      <c r="E38" s="1" t="s">
        <v>108</v>
      </c>
      <c r="F38" s="1">
        <v>9896854017</v>
      </c>
      <c r="G38" s="1">
        <v>33550</v>
      </c>
    </row>
    <row r="39" spans="1:7">
      <c r="A39" s="3">
        <v>40</v>
      </c>
      <c r="B39" s="1" t="s">
        <v>104</v>
      </c>
      <c r="C39" s="1" t="s">
        <v>31</v>
      </c>
      <c r="D39" s="1" t="s">
        <v>109</v>
      </c>
      <c r="E39" s="1" t="s">
        <v>110</v>
      </c>
      <c r="F39" s="1">
        <v>9671736552</v>
      </c>
      <c r="G39" s="1">
        <v>100</v>
      </c>
    </row>
    <row r="40" spans="1:7">
      <c r="A40" s="3">
        <v>41</v>
      </c>
      <c r="B40" s="1" t="s">
        <v>104</v>
      </c>
      <c r="C40" s="1" t="s">
        <v>31</v>
      </c>
      <c r="D40" s="1" t="s">
        <v>111</v>
      </c>
      <c r="E40" s="1" t="s">
        <v>112</v>
      </c>
      <c r="F40" s="1">
        <v>9355410814</v>
      </c>
      <c r="G40" s="1">
        <v>2630</v>
      </c>
    </row>
    <row r="41" spans="1:7">
      <c r="A41" s="3">
        <v>42</v>
      </c>
      <c r="B41" s="1" t="s">
        <v>113</v>
      </c>
      <c r="C41" s="1" t="s">
        <v>31</v>
      </c>
      <c r="D41" s="1" t="s">
        <v>114</v>
      </c>
      <c r="E41" s="1" t="s">
        <v>115</v>
      </c>
      <c r="F41" s="1">
        <v>7206561577</v>
      </c>
      <c r="G41" s="1">
        <v>9750</v>
      </c>
    </row>
    <row r="42" spans="1:7">
      <c r="A42" s="3">
        <v>43</v>
      </c>
      <c r="B42" s="1" t="s">
        <v>116</v>
      </c>
      <c r="C42" s="1" t="s">
        <v>31</v>
      </c>
      <c r="D42" s="1" t="s">
        <v>117</v>
      </c>
      <c r="E42" s="1" t="s">
        <v>118</v>
      </c>
      <c r="F42" s="1">
        <v>9466333371</v>
      </c>
      <c r="G42" s="1">
        <v>700</v>
      </c>
    </row>
    <row r="43" spans="1:7">
      <c r="A43" s="3">
        <v>44</v>
      </c>
      <c r="B43" s="1" t="s">
        <v>116</v>
      </c>
      <c r="C43" s="1" t="s">
        <v>31</v>
      </c>
      <c r="D43" s="1" t="s">
        <v>119</v>
      </c>
      <c r="E43" s="1" t="s">
        <v>120</v>
      </c>
      <c r="F43" s="1">
        <v>9416355457</v>
      </c>
      <c r="G43" s="1">
        <v>8800</v>
      </c>
    </row>
    <row r="44" spans="1:7">
      <c r="A44" s="3">
        <v>45</v>
      </c>
      <c r="B44" s="1" t="s">
        <v>116</v>
      </c>
      <c r="C44" s="1" t="s">
        <v>31</v>
      </c>
      <c r="D44" s="1" t="s">
        <v>121</v>
      </c>
      <c r="E44" s="1" t="s">
        <v>122</v>
      </c>
      <c r="F44" s="1">
        <v>9416077321</v>
      </c>
      <c r="G44" s="1">
        <v>5250</v>
      </c>
    </row>
    <row r="45" spans="1:7">
      <c r="A45" s="3">
        <v>46</v>
      </c>
      <c r="B45" s="1" t="s">
        <v>116</v>
      </c>
      <c r="C45" s="1" t="s">
        <v>31</v>
      </c>
      <c r="D45" s="1" t="s">
        <v>123</v>
      </c>
      <c r="E45" s="1" t="s">
        <v>124</v>
      </c>
      <c r="F45" s="1">
        <v>9992117731</v>
      </c>
      <c r="G45" s="1">
        <v>14050</v>
      </c>
    </row>
    <row r="46" spans="1:7">
      <c r="A46" s="3">
        <v>47</v>
      </c>
      <c r="B46" s="1" t="s">
        <v>116</v>
      </c>
      <c r="C46" s="1" t="s">
        <v>31</v>
      </c>
      <c r="D46" s="1" t="s">
        <v>125</v>
      </c>
      <c r="E46" s="1" t="s">
        <v>126</v>
      </c>
      <c r="F46" s="1">
        <v>9541661269</v>
      </c>
      <c r="G46" s="1">
        <v>100</v>
      </c>
    </row>
    <row r="47" spans="1:7">
      <c r="A47" s="3">
        <v>48</v>
      </c>
      <c r="B47" s="1" t="s">
        <v>116</v>
      </c>
      <c r="C47" s="1" t="s">
        <v>31</v>
      </c>
      <c r="D47" s="1" t="s">
        <v>127</v>
      </c>
      <c r="E47" s="1" t="s">
        <v>128</v>
      </c>
      <c r="F47" s="1">
        <v>9896248841</v>
      </c>
      <c r="G47" s="1">
        <v>0</v>
      </c>
    </row>
    <row r="48" spans="1:7">
      <c r="A48" s="3">
        <v>49</v>
      </c>
      <c r="B48" s="1" t="s">
        <v>116</v>
      </c>
      <c r="C48" s="1" t="s">
        <v>31</v>
      </c>
      <c r="D48" s="1" t="s">
        <v>129</v>
      </c>
      <c r="E48" s="1" t="s">
        <v>130</v>
      </c>
      <c r="F48" s="1">
        <v>9896085114</v>
      </c>
      <c r="G48" s="1">
        <v>13350</v>
      </c>
    </row>
    <row r="49" spans="1:7">
      <c r="A49" s="3">
        <v>50</v>
      </c>
      <c r="B49" s="1" t="s">
        <v>131</v>
      </c>
      <c r="C49" s="1" t="s">
        <v>31</v>
      </c>
      <c r="D49" s="1" t="s">
        <v>132</v>
      </c>
      <c r="E49" s="1" t="s">
        <v>133</v>
      </c>
      <c r="F49" s="1">
        <v>9812492399</v>
      </c>
      <c r="G49" s="1">
        <v>4200</v>
      </c>
    </row>
    <row r="50" spans="1:7">
      <c r="A50" s="3">
        <v>51</v>
      </c>
      <c r="B50" s="1" t="s">
        <v>131</v>
      </c>
      <c r="C50" s="1" t="s">
        <v>31</v>
      </c>
      <c r="D50" s="1" t="s">
        <v>134</v>
      </c>
      <c r="E50" s="1" t="s">
        <v>46</v>
      </c>
      <c r="F50" s="1">
        <v>9467431006</v>
      </c>
      <c r="G50" s="1">
        <v>4100</v>
      </c>
    </row>
    <row r="51" spans="1:7">
      <c r="A51" s="3">
        <v>52</v>
      </c>
      <c r="B51" s="1" t="s">
        <v>131</v>
      </c>
      <c r="C51" s="1" t="s">
        <v>31</v>
      </c>
      <c r="D51" s="1" t="s">
        <v>135</v>
      </c>
      <c r="E51" s="1" t="s">
        <v>136</v>
      </c>
      <c r="F51" s="1">
        <v>9466681487</v>
      </c>
      <c r="G51" s="1">
        <v>6950</v>
      </c>
    </row>
    <row r="52" spans="1:7">
      <c r="A52" s="3">
        <v>53</v>
      </c>
      <c r="B52" s="1" t="s">
        <v>131</v>
      </c>
      <c r="C52" s="1" t="s">
        <v>31</v>
      </c>
      <c r="D52" s="1" t="s">
        <v>137</v>
      </c>
      <c r="E52" s="1" t="s">
        <v>138</v>
      </c>
      <c r="F52" s="1">
        <v>8295070274</v>
      </c>
      <c r="G52" s="1">
        <v>1164</v>
      </c>
    </row>
    <row r="53" spans="1:7">
      <c r="A53" s="3">
        <v>54</v>
      </c>
      <c r="B53" s="1" t="s">
        <v>131</v>
      </c>
      <c r="C53" s="1" t="s">
        <v>31</v>
      </c>
      <c r="D53" s="1" t="s">
        <v>139</v>
      </c>
      <c r="E53" s="1" t="s">
        <v>140</v>
      </c>
      <c r="F53" s="1">
        <v>9466557794</v>
      </c>
      <c r="G53" s="1">
        <v>3700</v>
      </c>
    </row>
    <row r="54" spans="1:7">
      <c r="A54" s="3">
        <v>55</v>
      </c>
      <c r="B54" s="1" t="s">
        <v>131</v>
      </c>
      <c r="C54" s="1" t="s">
        <v>31</v>
      </c>
      <c r="D54" s="1" t="s">
        <v>141</v>
      </c>
      <c r="E54" s="1" t="s">
        <v>142</v>
      </c>
      <c r="F54" s="1">
        <v>9416629442</v>
      </c>
      <c r="G54" s="1">
        <v>2750</v>
      </c>
    </row>
    <row r="55" spans="1:7">
      <c r="A55" s="3">
        <v>56</v>
      </c>
      <c r="B55" s="1" t="s">
        <v>131</v>
      </c>
      <c r="C55" s="1" t="s">
        <v>31</v>
      </c>
      <c r="D55" s="1" t="s">
        <v>143</v>
      </c>
      <c r="E55" s="1" t="s">
        <v>144</v>
      </c>
      <c r="F55" s="1">
        <v>9992713027</v>
      </c>
      <c r="G55" s="1">
        <v>3200</v>
      </c>
    </row>
    <row r="56" spans="1:7">
      <c r="A56" s="3">
        <v>57</v>
      </c>
      <c r="B56" s="1" t="s">
        <v>131</v>
      </c>
      <c r="C56" s="1" t="s">
        <v>31</v>
      </c>
      <c r="D56" s="1" t="s">
        <v>145</v>
      </c>
      <c r="E56" s="1" t="s">
        <v>146</v>
      </c>
      <c r="F56" s="1">
        <v>9416671614</v>
      </c>
      <c r="G56" s="1">
        <v>1450</v>
      </c>
    </row>
    <row r="57" spans="1:7">
      <c r="A57" s="3">
        <v>58</v>
      </c>
      <c r="B57" s="1" t="s">
        <v>131</v>
      </c>
      <c r="C57" s="1" t="s">
        <v>31</v>
      </c>
      <c r="D57" s="1" t="s">
        <v>147</v>
      </c>
      <c r="E57" s="1" t="s">
        <v>148</v>
      </c>
      <c r="F57" s="1">
        <v>9416388777</v>
      </c>
      <c r="G57" s="1">
        <v>4700</v>
      </c>
    </row>
    <row r="58" spans="1:7">
      <c r="A58" s="3">
        <v>59</v>
      </c>
      <c r="B58" s="1" t="s">
        <v>131</v>
      </c>
      <c r="C58" s="1" t="s">
        <v>31</v>
      </c>
      <c r="D58" s="1" t="s">
        <v>149</v>
      </c>
      <c r="E58" s="1" t="s">
        <v>150</v>
      </c>
      <c r="F58" s="1">
        <v>9466557794</v>
      </c>
      <c r="G58" s="1">
        <v>3100</v>
      </c>
    </row>
    <row r="59" spans="1:7">
      <c r="A59" s="3">
        <v>60</v>
      </c>
      <c r="B59" s="1" t="s">
        <v>131</v>
      </c>
      <c r="C59" s="1" t="s">
        <v>31</v>
      </c>
      <c r="D59" s="1" t="s">
        <v>151</v>
      </c>
      <c r="E59" s="1" t="s">
        <v>152</v>
      </c>
      <c r="F59" s="1">
        <v>9467427361</v>
      </c>
      <c r="G59" s="1">
        <v>26715</v>
      </c>
    </row>
    <row r="60" spans="1:7">
      <c r="A60" s="3">
        <v>61</v>
      </c>
      <c r="B60" s="1" t="s">
        <v>153</v>
      </c>
      <c r="C60" s="1" t="s">
        <v>31</v>
      </c>
      <c r="D60" s="1" t="s">
        <v>154</v>
      </c>
      <c r="E60" s="1" t="s">
        <v>155</v>
      </c>
      <c r="F60" s="1">
        <v>9354363702</v>
      </c>
      <c r="G60" s="1">
        <v>2100</v>
      </c>
    </row>
    <row r="61" spans="1:7">
      <c r="A61" s="3">
        <v>62</v>
      </c>
      <c r="B61" s="1" t="s">
        <v>153</v>
      </c>
      <c r="C61" s="1" t="s">
        <v>31</v>
      </c>
      <c r="D61" s="1" t="s">
        <v>156</v>
      </c>
      <c r="E61" s="1" t="s">
        <v>157</v>
      </c>
      <c r="F61" s="1">
        <v>9896789230</v>
      </c>
      <c r="G61" s="1">
        <v>3000</v>
      </c>
    </row>
    <row r="62" spans="1:7">
      <c r="A62" s="3">
        <v>63</v>
      </c>
      <c r="B62" s="1" t="s">
        <v>153</v>
      </c>
      <c r="C62" s="1" t="s">
        <v>31</v>
      </c>
      <c r="D62" s="1" t="s">
        <v>158</v>
      </c>
      <c r="E62" s="1" t="s">
        <v>159</v>
      </c>
      <c r="F62" s="1">
        <v>9813365230</v>
      </c>
      <c r="G62" s="1">
        <v>14950</v>
      </c>
    </row>
    <row r="63" spans="1:7">
      <c r="A63" s="3">
        <v>64</v>
      </c>
      <c r="B63" s="1" t="s">
        <v>153</v>
      </c>
      <c r="C63" s="1" t="s">
        <v>31</v>
      </c>
      <c r="D63" s="1" t="s">
        <v>160</v>
      </c>
      <c r="E63" s="1" t="s">
        <v>161</v>
      </c>
      <c r="F63" s="1">
        <v>9992117731</v>
      </c>
      <c r="G63" s="1">
        <v>17050</v>
      </c>
    </row>
    <row r="64" spans="1:7">
      <c r="A64" s="3">
        <v>65</v>
      </c>
      <c r="B64" s="1" t="s">
        <v>153</v>
      </c>
      <c r="C64" s="1" t="s">
        <v>31</v>
      </c>
      <c r="D64" s="1" t="s">
        <v>162</v>
      </c>
      <c r="E64" s="1" t="s">
        <v>163</v>
      </c>
      <c r="F64" s="1">
        <v>9466224579</v>
      </c>
      <c r="G64" s="1">
        <v>14950</v>
      </c>
    </row>
    <row r="65" spans="1:7">
      <c r="A65" s="3">
        <v>66</v>
      </c>
      <c r="B65" s="1" t="s">
        <v>153</v>
      </c>
      <c r="C65" s="1" t="s">
        <v>31</v>
      </c>
      <c r="D65" s="1" t="s">
        <v>164</v>
      </c>
      <c r="E65" s="1" t="s">
        <v>165</v>
      </c>
      <c r="F65" s="1">
        <v>9812512281</v>
      </c>
      <c r="G65" s="1">
        <v>8395</v>
      </c>
    </row>
    <row r="66" spans="1:7">
      <c r="A66" s="3">
        <v>67</v>
      </c>
      <c r="B66" s="1" t="s">
        <v>153</v>
      </c>
      <c r="C66" s="1" t="s">
        <v>31</v>
      </c>
      <c r="D66" s="1" t="s">
        <v>166</v>
      </c>
      <c r="E66" s="1" t="s">
        <v>167</v>
      </c>
      <c r="F66" s="1">
        <v>8814958120</v>
      </c>
      <c r="G66" s="1">
        <v>1300</v>
      </c>
    </row>
    <row r="67" spans="1:7">
      <c r="A67" s="3">
        <v>68</v>
      </c>
      <c r="B67" s="1" t="s">
        <v>153</v>
      </c>
      <c r="C67" s="1" t="s">
        <v>31</v>
      </c>
      <c r="D67" s="1" t="s">
        <v>168</v>
      </c>
      <c r="E67" s="1" t="s">
        <v>169</v>
      </c>
      <c r="F67" s="1">
        <v>9068574268</v>
      </c>
      <c r="G67" s="1">
        <v>6650</v>
      </c>
    </row>
    <row r="68" spans="1:7">
      <c r="A68" s="3">
        <v>69</v>
      </c>
      <c r="B68" s="1" t="s">
        <v>153</v>
      </c>
      <c r="C68" s="1" t="s">
        <v>31</v>
      </c>
      <c r="D68" s="1" t="s">
        <v>170</v>
      </c>
      <c r="E68" s="1" t="s">
        <v>171</v>
      </c>
      <c r="F68" s="1">
        <v>9355228581</v>
      </c>
      <c r="G68" s="1">
        <v>10830</v>
      </c>
    </row>
    <row r="69" spans="1:7">
      <c r="A69" s="3">
        <v>70</v>
      </c>
      <c r="B69" s="1" t="s">
        <v>153</v>
      </c>
      <c r="C69" s="1" t="s">
        <v>31</v>
      </c>
      <c r="D69" s="1" t="s">
        <v>172</v>
      </c>
      <c r="E69" s="1" t="s">
        <v>173</v>
      </c>
      <c r="F69" s="1">
        <v>9416652027</v>
      </c>
      <c r="G69" s="1">
        <v>11000</v>
      </c>
    </row>
    <row r="70" spans="1:7">
      <c r="A70" s="3">
        <v>71</v>
      </c>
      <c r="B70" s="1" t="s">
        <v>153</v>
      </c>
      <c r="C70" s="1" t="s">
        <v>31</v>
      </c>
      <c r="D70" s="1" t="s">
        <v>174</v>
      </c>
      <c r="E70" s="1" t="s">
        <v>175</v>
      </c>
      <c r="F70" s="1">
        <v>9355228581</v>
      </c>
      <c r="G70" s="1">
        <v>13290</v>
      </c>
    </row>
    <row r="71" spans="1:7">
      <c r="A71" s="3">
        <v>72</v>
      </c>
      <c r="B71" s="1" t="s">
        <v>153</v>
      </c>
      <c r="C71" s="1" t="s">
        <v>31</v>
      </c>
      <c r="D71" s="1" t="s">
        <v>176</v>
      </c>
      <c r="E71" s="1" t="s">
        <v>177</v>
      </c>
      <c r="F71" s="1">
        <v>9896085114</v>
      </c>
      <c r="G71" s="1">
        <v>13180</v>
      </c>
    </row>
    <row r="72" spans="1:7">
      <c r="A72" s="3">
        <v>74</v>
      </c>
      <c r="B72" s="1" t="s">
        <v>178</v>
      </c>
      <c r="C72" s="1" t="s">
        <v>31</v>
      </c>
      <c r="D72" s="1" t="s">
        <v>179</v>
      </c>
      <c r="E72" s="1" t="s">
        <v>180</v>
      </c>
      <c r="F72" s="1">
        <v>9896037440</v>
      </c>
      <c r="G72" s="1">
        <v>30750</v>
      </c>
    </row>
    <row r="73" spans="1:7">
      <c r="A73" s="3">
        <v>75</v>
      </c>
      <c r="B73" s="1" t="s">
        <v>178</v>
      </c>
      <c r="C73" s="1" t="s">
        <v>31</v>
      </c>
      <c r="D73" s="1" t="s">
        <v>181</v>
      </c>
      <c r="E73" s="1" t="s">
        <v>182</v>
      </c>
      <c r="F73" s="1">
        <v>9416592671</v>
      </c>
      <c r="G73" s="1">
        <v>4065</v>
      </c>
    </row>
    <row r="74" spans="1:7">
      <c r="A74" s="3">
        <v>76</v>
      </c>
      <c r="B74" s="1" t="s">
        <v>178</v>
      </c>
      <c r="C74" s="1" t="s">
        <v>31</v>
      </c>
      <c r="D74" s="1" t="s">
        <v>183</v>
      </c>
      <c r="E74" s="1" t="s">
        <v>184</v>
      </c>
      <c r="F74" s="1">
        <v>9468051137</v>
      </c>
      <c r="G74" s="1">
        <v>807</v>
      </c>
    </row>
    <row r="75" spans="1:7">
      <c r="A75" s="3">
        <v>77</v>
      </c>
      <c r="B75" s="1" t="s">
        <v>178</v>
      </c>
      <c r="C75" s="1" t="s">
        <v>31</v>
      </c>
      <c r="D75" s="1" t="s">
        <v>185</v>
      </c>
      <c r="E75" s="1" t="s">
        <v>186</v>
      </c>
      <c r="F75" s="1">
        <v>7357110551</v>
      </c>
      <c r="G75" s="1">
        <v>1695</v>
      </c>
    </row>
    <row r="76" spans="1:7">
      <c r="A76" s="3">
        <v>78</v>
      </c>
      <c r="B76" s="1" t="s">
        <v>178</v>
      </c>
      <c r="C76" s="1" t="s">
        <v>31</v>
      </c>
      <c r="D76" s="1" t="s">
        <v>187</v>
      </c>
      <c r="E76" s="1" t="s">
        <v>188</v>
      </c>
      <c r="F76" s="1">
        <v>8930634718</v>
      </c>
      <c r="G76" s="1">
        <v>1610</v>
      </c>
    </row>
    <row r="77" spans="1:7">
      <c r="A77" s="3">
        <v>79</v>
      </c>
      <c r="B77" s="1" t="s">
        <v>178</v>
      </c>
      <c r="C77" s="1" t="s">
        <v>31</v>
      </c>
      <c r="D77" s="1" t="s">
        <v>189</v>
      </c>
      <c r="E77" s="1" t="s">
        <v>190</v>
      </c>
      <c r="F77" s="1">
        <v>9896449642</v>
      </c>
      <c r="G77" s="1">
        <v>3320</v>
      </c>
    </row>
    <row r="78" spans="1:7">
      <c r="A78" s="3">
        <v>80</v>
      </c>
      <c r="B78" s="1" t="s">
        <v>178</v>
      </c>
      <c r="C78" s="1" t="s">
        <v>31</v>
      </c>
      <c r="D78" s="1" t="s">
        <v>191</v>
      </c>
      <c r="E78" s="1" t="s">
        <v>192</v>
      </c>
      <c r="F78" s="1">
        <v>9466221604</v>
      </c>
      <c r="G78" s="1">
        <v>2575</v>
      </c>
    </row>
    <row r="79" spans="1:7">
      <c r="A79" s="3">
        <v>81</v>
      </c>
      <c r="B79" s="1" t="s">
        <v>178</v>
      </c>
      <c r="C79" s="1" t="s">
        <v>31</v>
      </c>
      <c r="D79" s="1" t="s">
        <v>193</v>
      </c>
      <c r="E79" s="1" t="s">
        <v>194</v>
      </c>
      <c r="F79" s="1">
        <v>8295753175</v>
      </c>
      <c r="G79" s="1">
        <v>300</v>
      </c>
    </row>
    <row r="80" spans="1:7">
      <c r="A80" s="3">
        <v>83</v>
      </c>
      <c r="B80" s="1" t="s">
        <v>178</v>
      </c>
      <c r="C80" s="1" t="s">
        <v>31</v>
      </c>
      <c r="D80" s="1" t="s">
        <v>195</v>
      </c>
      <c r="E80" s="1" t="s">
        <v>196</v>
      </c>
      <c r="F80" s="1">
        <v>8683007688</v>
      </c>
      <c r="G80" s="1">
        <v>7600</v>
      </c>
    </row>
    <row r="81" spans="1:7">
      <c r="A81" s="3">
        <v>84</v>
      </c>
      <c r="B81" s="1" t="s">
        <v>178</v>
      </c>
      <c r="C81" s="1" t="s">
        <v>31</v>
      </c>
      <c r="D81" s="1" t="s">
        <v>197</v>
      </c>
      <c r="E81" s="1" t="s">
        <v>198</v>
      </c>
      <c r="F81" s="1">
        <v>9896248841</v>
      </c>
      <c r="G81" s="1">
        <v>0</v>
      </c>
    </row>
    <row r="82" spans="1:7">
      <c r="A82" s="3">
        <v>85</v>
      </c>
      <c r="B82" s="1" t="s">
        <v>199</v>
      </c>
      <c r="C82" s="1" t="s">
        <v>31</v>
      </c>
      <c r="D82" s="1" t="s">
        <v>200</v>
      </c>
      <c r="E82" s="1" t="s">
        <v>201</v>
      </c>
      <c r="F82" s="1">
        <v>8607998308</v>
      </c>
      <c r="G82" s="1">
        <v>10650</v>
      </c>
    </row>
    <row r="83" spans="1:7">
      <c r="A83" s="3">
        <v>86</v>
      </c>
      <c r="B83" s="1" t="s">
        <v>199</v>
      </c>
      <c r="C83" s="1" t="s">
        <v>31</v>
      </c>
      <c r="D83" s="1" t="s">
        <v>202</v>
      </c>
      <c r="E83" s="1" t="s">
        <v>203</v>
      </c>
      <c r="F83" s="1">
        <v>9416529345</v>
      </c>
      <c r="G83" s="1">
        <v>5000</v>
      </c>
    </row>
    <row r="84" spans="1:7">
      <c r="A84" s="3">
        <v>87</v>
      </c>
      <c r="B84" s="1" t="s">
        <v>199</v>
      </c>
      <c r="C84" s="1" t="s">
        <v>31</v>
      </c>
      <c r="D84" s="1" t="s">
        <v>204</v>
      </c>
      <c r="E84" s="1" t="s">
        <v>205</v>
      </c>
      <c r="F84" s="1">
        <v>8059873579</v>
      </c>
      <c r="G84" s="1">
        <v>3670</v>
      </c>
    </row>
    <row r="85" spans="1:7">
      <c r="A85" s="3">
        <v>88</v>
      </c>
      <c r="B85" s="1" t="s">
        <v>199</v>
      </c>
      <c r="C85" s="1" t="s">
        <v>31</v>
      </c>
      <c r="D85" s="1" t="s">
        <v>206</v>
      </c>
      <c r="E85" s="1" t="s">
        <v>207</v>
      </c>
      <c r="F85" s="1">
        <v>7206561577</v>
      </c>
      <c r="G85" s="1">
        <v>10750</v>
      </c>
    </row>
    <row r="86" spans="1:7">
      <c r="A86" s="3">
        <v>89</v>
      </c>
      <c r="B86" s="1" t="s">
        <v>199</v>
      </c>
      <c r="C86" s="1" t="s">
        <v>31</v>
      </c>
      <c r="D86" s="1" t="s">
        <v>208</v>
      </c>
      <c r="E86" s="1" t="s">
        <v>209</v>
      </c>
      <c r="F86" s="1">
        <v>9466450014</v>
      </c>
      <c r="G86" s="1">
        <v>4951</v>
      </c>
    </row>
    <row r="87" spans="1:7">
      <c r="A87" s="3">
        <v>90</v>
      </c>
      <c r="B87" s="1" t="s">
        <v>199</v>
      </c>
      <c r="C87" s="1" t="s">
        <v>31</v>
      </c>
      <c r="D87" s="1" t="s">
        <v>210</v>
      </c>
      <c r="E87" s="1" t="s">
        <v>211</v>
      </c>
      <c r="F87" s="1">
        <v>9416592671</v>
      </c>
      <c r="G87" s="1">
        <v>6671</v>
      </c>
    </row>
    <row r="88" spans="1:7">
      <c r="A88" s="3">
        <v>91</v>
      </c>
      <c r="B88" s="1" t="s">
        <v>199</v>
      </c>
      <c r="C88" s="1" t="s">
        <v>31</v>
      </c>
      <c r="D88" s="1" t="s">
        <v>212</v>
      </c>
      <c r="E88" s="1" t="s">
        <v>213</v>
      </c>
      <c r="F88" s="1">
        <v>9355993999</v>
      </c>
      <c r="G88" s="1">
        <v>180</v>
      </c>
    </row>
    <row r="89" spans="1:7">
      <c r="A89" s="3">
        <v>92</v>
      </c>
      <c r="B89" s="1" t="s">
        <v>199</v>
      </c>
      <c r="C89" s="1" t="s">
        <v>31</v>
      </c>
      <c r="D89" s="1" t="s">
        <v>214</v>
      </c>
      <c r="E89" s="1" t="s">
        <v>215</v>
      </c>
      <c r="F89" s="1">
        <v>8607519472</v>
      </c>
      <c r="G89" s="1">
        <v>4500</v>
      </c>
    </row>
    <row r="90" spans="1:7">
      <c r="A90" s="3">
        <v>93</v>
      </c>
      <c r="B90" s="1" t="s">
        <v>199</v>
      </c>
      <c r="C90" s="1" t="s">
        <v>31</v>
      </c>
      <c r="D90" s="1" t="s">
        <v>216</v>
      </c>
      <c r="E90" s="1" t="s">
        <v>128</v>
      </c>
      <c r="F90" s="1">
        <v>9468420596</v>
      </c>
      <c r="G90" s="1">
        <v>375</v>
      </c>
    </row>
    <row r="91" spans="1:7">
      <c r="A91" s="3">
        <v>94</v>
      </c>
      <c r="B91" s="1" t="s">
        <v>199</v>
      </c>
      <c r="C91" s="1" t="s">
        <v>31</v>
      </c>
      <c r="D91" s="1" t="s">
        <v>217</v>
      </c>
      <c r="E91" s="1" t="s">
        <v>128</v>
      </c>
      <c r="F91" s="1">
        <v>9896248841</v>
      </c>
      <c r="G91" s="1">
        <v>10455</v>
      </c>
    </row>
    <row r="92" spans="1:7">
      <c r="A92" s="3">
        <v>95</v>
      </c>
      <c r="B92" s="1" t="s">
        <v>199</v>
      </c>
      <c r="C92" s="1" t="s">
        <v>31</v>
      </c>
      <c r="D92" s="1" t="s">
        <v>218</v>
      </c>
      <c r="E92" s="1" t="s">
        <v>219</v>
      </c>
      <c r="F92" s="1">
        <v>9991632692</v>
      </c>
      <c r="G92" s="1">
        <v>1550</v>
      </c>
    </row>
    <row r="93" spans="1:7">
      <c r="A93" s="3">
        <v>96</v>
      </c>
      <c r="B93" s="1" t="s">
        <v>199</v>
      </c>
      <c r="C93" s="1" t="s">
        <v>31</v>
      </c>
      <c r="D93" s="1" t="s">
        <v>220</v>
      </c>
      <c r="E93" s="1" t="s">
        <v>221</v>
      </c>
      <c r="F93" s="1">
        <v>0</v>
      </c>
      <c r="G93" s="1">
        <v>3500</v>
      </c>
    </row>
    <row r="94" spans="1:7">
      <c r="A94" s="3">
        <v>97</v>
      </c>
      <c r="B94" s="1" t="s">
        <v>222</v>
      </c>
      <c r="C94" s="1" t="s">
        <v>31</v>
      </c>
      <c r="D94" s="1" t="s">
        <v>223</v>
      </c>
      <c r="E94" s="1" t="s">
        <v>224</v>
      </c>
      <c r="F94" s="1">
        <v>0</v>
      </c>
      <c r="G94" s="1">
        <v>3500</v>
      </c>
    </row>
    <row r="95" spans="1:7">
      <c r="A95" s="3">
        <v>98</v>
      </c>
      <c r="B95" s="1" t="s">
        <v>222</v>
      </c>
      <c r="C95" s="1" t="s">
        <v>31</v>
      </c>
      <c r="D95" s="1" t="s">
        <v>225</v>
      </c>
      <c r="E95" s="1" t="s">
        <v>226</v>
      </c>
      <c r="F95" s="1">
        <v>9466450230</v>
      </c>
      <c r="G95" s="1">
        <v>7595</v>
      </c>
    </row>
    <row r="96" spans="1:7">
      <c r="A96" s="3">
        <v>99</v>
      </c>
      <c r="B96" s="1" t="s">
        <v>222</v>
      </c>
      <c r="C96" s="1" t="s">
        <v>31</v>
      </c>
      <c r="D96" s="1" t="s">
        <v>227</v>
      </c>
      <c r="E96" s="1" t="s">
        <v>228</v>
      </c>
      <c r="F96" s="1">
        <v>9416408522</v>
      </c>
      <c r="G96" s="1">
        <v>4450</v>
      </c>
    </row>
    <row r="97" spans="1:7">
      <c r="A97" s="3">
        <v>100</v>
      </c>
      <c r="B97" s="1" t="s">
        <v>222</v>
      </c>
      <c r="C97" s="1" t="s">
        <v>31</v>
      </c>
      <c r="D97" s="1" t="s">
        <v>229</v>
      </c>
      <c r="E97" s="1" t="s">
        <v>230</v>
      </c>
      <c r="F97" s="1">
        <v>7206883007</v>
      </c>
      <c r="G97" s="1">
        <v>350</v>
      </c>
    </row>
    <row r="98" spans="1:7">
      <c r="A98" s="3">
        <v>101</v>
      </c>
      <c r="B98" s="1" t="s">
        <v>222</v>
      </c>
      <c r="C98" s="1" t="s">
        <v>31</v>
      </c>
      <c r="D98" s="1" t="s">
        <v>231</v>
      </c>
      <c r="E98" s="1" t="s">
        <v>232</v>
      </c>
      <c r="F98" s="1">
        <v>9896037440</v>
      </c>
      <c r="G98" s="1">
        <v>2100</v>
      </c>
    </row>
    <row r="99" spans="1:7">
      <c r="A99" s="3">
        <v>102</v>
      </c>
      <c r="B99" s="1" t="s">
        <v>222</v>
      </c>
      <c r="C99" s="1" t="s">
        <v>31</v>
      </c>
      <c r="D99" s="1" t="s">
        <v>233</v>
      </c>
      <c r="E99" s="1" t="s">
        <v>234</v>
      </c>
      <c r="F99" s="1">
        <v>9068574268</v>
      </c>
      <c r="G99" s="1">
        <v>10150</v>
      </c>
    </row>
    <row r="100" spans="1:7">
      <c r="A100" s="3">
        <v>103</v>
      </c>
      <c r="B100" s="1" t="s">
        <v>222</v>
      </c>
      <c r="C100" s="1" t="s">
        <v>31</v>
      </c>
      <c r="D100" s="1" t="s">
        <v>235</v>
      </c>
      <c r="E100" s="1" t="s">
        <v>236</v>
      </c>
      <c r="F100" s="1">
        <v>8059629033</v>
      </c>
      <c r="G100" s="1">
        <v>11275</v>
      </c>
    </row>
    <row r="101" spans="1:7">
      <c r="A101" s="3">
        <v>104</v>
      </c>
      <c r="B101" s="1" t="s">
        <v>222</v>
      </c>
      <c r="C101" s="1" t="s">
        <v>31</v>
      </c>
      <c r="D101" s="1" t="s">
        <v>237</v>
      </c>
      <c r="E101" s="1" t="s">
        <v>238</v>
      </c>
      <c r="F101" s="1">
        <v>9466684516</v>
      </c>
      <c r="G101" s="1">
        <v>4180</v>
      </c>
    </row>
    <row r="102" spans="1:7">
      <c r="A102" s="3">
        <v>105</v>
      </c>
      <c r="B102" s="1" t="s">
        <v>222</v>
      </c>
      <c r="C102" s="1" t="s">
        <v>31</v>
      </c>
      <c r="D102" s="1" t="s">
        <v>239</v>
      </c>
      <c r="E102" s="1" t="s">
        <v>240</v>
      </c>
      <c r="F102" s="1">
        <v>9467427361</v>
      </c>
      <c r="G102" s="1">
        <v>38960</v>
      </c>
    </row>
    <row r="103" spans="1:7">
      <c r="A103" s="3">
        <v>106</v>
      </c>
      <c r="B103" s="1" t="s">
        <v>222</v>
      </c>
      <c r="C103" s="1" t="s">
        <v>31</v>
      </c>
      <c r="D103" s="1" t="s">
        <v>241</v>
      </c>
      <c r="E103" s="1" t="s">
        <v>242</v>
      </c>
      <c r="F103" s="1">
        <v>9896840591</v>
      </c>
      <c r="G103" s="1">
        <v>9440</v>
      </c>
    </row>
    <row r="104" spans="1:7">
      <c r="A104" s="3">
        <v>107</v>
      </c>
      <c r="B104" s="1" t="s">
        <v>243</v>
      </c>
      <c r="C104" s="1" t="s">
        <v>31</v>
      </c>
      <c r="D104" s="1" t="s">
        <v>244</v>
      </c>
      <c r="E104" s="1" t="s">
        <v>245</v>
      </c>
      <c r="F104" s="1">
        <v>9416433954</v>
      </c>
      <c r="G104" s="1">
        <v>100</v>
      </c>
    </row>
    <row r="105" spans="1:7">
      <c r="A105" s="3">
        <v>108</v>
      </c>
      <c r="B105" s="1" t="s">
        <v>243</v>
      </c>
      <c r="C105" s="1" t="s">
        <v>31</v>
      </c>
      <c r="D105" s="1" t="s">
        <v>246</v>
      </c>
      <c r="E105" s="1" t="s">
        <v>247</v>
      </c>
      <c r="F105" s="1">
        <v>9896301004</v>
      </c>
      <c r="G105" s="1">
        <v>1300</v>
      </c>
    </row>
    <row r="106" spans="1:7">
      <c r="A106" s="3">
        <v>109</v>
      </c>
      <c r="B106" s="1" t="s">
        <v>243</v>
      </c>
      <c r="C106" s="1" t="s">
        <v>31</v>
      </c>
      <c r="D106" s="1" t="s">
        <v>248</v>
      </c>
      <c r="E106" s="1" t="s">
        <v>249</v>
      </c>
      <c r="F106" s="1">
        <v>9813550968</v>
      </c>
      <c r="G106" s="1">
        <v>11650</v>
      </c>
    </row>
    <row r="107" spans="1:7">
      <c r="A107" s="3">
        <v>110</v>
      </c>
      <c r="B107" s="1" t="s">
        <v>243</v>
      </c>
      <c r="C107" s="1" t="s">
        <v>31</v>
      </c>
      <c r="D107" s="1" t="s">
        <v>250</v>
      </c>
      <c r="E107" s="1" t="s">
        <v>251</v>
      </c>
      <c r="F107" s="1">
        <v>9466334142</v>
      </c>
      <c r="G107" s="1">
        <v>50</v>
      </c>
    </row>
    <row r="108" spans="1:7">
      <c r="A108" s="3">
        <v>111</v>
      </c>
      <c r="B108" s="1" t="s">
        <v>243</v>
      </c>
      <c r="C108" s="1" t="s">
        <v>31</v>
      </c>
      <c r="D108" s="1" t="s">
        <v>252</v>
      </c>
      <c r="E108" s="1" t="s">
        <v>253</v>
      </c>
      <c r="F108" s="1">
        <v>9992699153</v>
      </c>
      <c r="G108" s="1">
        <v>160</v>
      </c>
    </row>
    <row r="109" spans="1:7">
      <c r="A109" s="3">
        <v>112</v>
      </c>
      <c r="B109" s="1" t="s">
        <v>243</v>
      </c>
      <c r="C109" s="1" t="s">
        <v>31</v>
      </c>
      <c r="D109" s="1" t="s">
        <v>254</v>
      </c>
      <c r="E109" s="1" t="s">
        <v>255</v>
      </c>
      <c r="F109" s="1">
        <v>9466058488</v>
      </c>
      <c r="G109" s="1">
        <v>3500</v>
      </c>
    </row>
    <row r="110" spans="1:7">
      <c r="A110" s="3">
        <v>114</v>
      </c>
      <c r="B110" s="1" t="s">
        <v>243</v>
      </c>
      <c r="C110" s="1" t="s">
        <v>31</v>
      </c>
      <c r="D110" s="1" t="s">
        <v>256</v>
      </c>
      <c r="E110" s="1" t="s">
        <v>257</v>
      </c>
      <c r="F110" s="1">
        <v>9813419766</v>
      </c>
      <c r="G110" s="1">
        <v>3550</v>
      </c>
    </row>
    <row r="111" spans="1:7">
      <c r="A111" s="3">
        <v>115</v>
      </c>
      <c r="B111" s="1" t="s">
        <v>243</v>
      </c>
      <c r="C111" s="1" t="s">
        <v>31</v>
      </c>
      <c r="D111" s="1" t="s">
        <v>258</v>
      </c>
      <c r="E111" s="1" t="s">
        <v>215</v>
      </c>
      <c r="F111" s="1">
        <v>8607519472</v>
      </c>
      <c r="G111" s="1">
        <v>1800</v>
      </c>
    </row>
    <row r="112" spans="1:7">
      <c r="A112" s="3">
        <v>116</v>
      </c>
      <c r="B112" s="1" t="s">
        <v>243</v>
      </c>
      <c r="C112" s="1" t="s">
        <v>31</v>
      </c>
      <c r="D112" s="1" t="s">
        <v>259</v>
      </c>
      <c r="E112" s="1" t="s">
        <v>260</v>
      </c>
      <c r="F112" s="1">
        <v>8607681659</v>
      </c>
      <c r="G112" s="1">
        <v>3600</v>
      </c>
    </row>
    <row r="113" spans="1:7">
      <c r="A113" s="3">
        <v>117</v>
      </c>
      <c r="B113" s="1" t="s">
        <v>243</v>
      </c>
      <c r="C113" s="1" t="s">
        <v>31</v>
      </c>
      <c r="D113" s="1" t="s">
        <v>261</v>
      </c>
      <c r="E113" s="1" t="s">
        <v>262</v>
      </c>
      <c r="F113" s="1">
        <v>9468188298</v>
      </c>
      <c r="G113" s="1">
        <v>2550</v>
      </c>
    </row>
    <row r="114" spans="1:7">
      <c r="A114" s="3">
        <v>118</v>
      </c>
      <c r="B114" s="1" t="s">
        <v>243</v>
      </c>
      <c r="C114" s="1" t="s">
        <v>31</v>
      </c>
      <c r="D114" s="1" t="s">
        <v>263</v>
      </c>
      <c r="E114" s="1" t="s">
        <v>264</v>
      </c>
      <c r="F114" s="1">
        <v>9466088540</v>
      </c>
      <c r="G114" s="1">
        <v>500</v>
      </c>
    </row>
    <row r="115" spans="1:7">
      <c r="A115" s="3">
        <v>119</v>
      </c>
      <c r="B115" s="1" t="s">
        <v>243</v>
      </c>
      <c r="C115" s="1" t="s">
        <v>31</v>
      </c>
      <c r="D115" s="1" t="s">
        <v>265</v>
      </c>
      <c r="E115" s="1" t="s">
        <v>266</v>
      </c>
      <c r="F115" s="1">
        <v>0</v>
      </c>
      <c r="G115" s="1">
        <v>50</v>
      </c>
    </row>
    <row r="116" spans="1:7">
      <c r="A116" s="3">
        <v>120</v>
      </c>
      <c r="B116" s="1" t="s">
        <v>243</v>
      </c>
      <c r="C116" s="1" t="s">
        <v>31</v>
      </c>
      <c r="D116" s="1" t="s">
        <v>267</v>
      </c>
      <c r="E116" s="1" t="s">
        <v>268</v>
      </c>
      <c r="F116" s="1">
        <v>9729094837</v>
      </c>
      <c r="G116" s="1">
        <v>50</v>
      </c>
    </row>
    <row r="117" spans="1:7">
      <c r="A117" s="3">
        <v>121</v>
      </c>
      <c r="B117" s="1" t="s">
        <v>243</v>
      </c>
      <c r="C117" s="1" t="s">
        <v>31</v>
      </c>
      <c r="D117" s="1" t="s">
        <v>269</v>
      </c>
      <c r="E117" s="1" t="s">
        <v>270</v>
      </c>
      <c r="F117" s="1">
        <v>9466004071</v>
      </c>
      <c r="G117" s="1">
        <v>500</v>
      </c>
    </row>
    <row r="118" spans="1:7">
      <c r="A118" s="3">
        <v>122</v>
      </c>
      <c r="B118" s="1" t="s">
        <v>243</v>
      </c>
      <c r="C118" s="1" t="s">
        <v>31</v>
      </c>
      <c r="D118" s="1" t="s">
        <v>271</v>
      </c>
      <c r="E118" s="1" t="s">
        <v>272</v>
      </c>
      <c r="F118" s="1">
        <v>9416363837</v>
      </c>
      <c r="G118" s="1">
        <v>1550</v>
      </c>
    </row>
    <row r="119" spans="1:7">
      <c r="A119" s="3">
        <v>123</v>
      </c>
      <c r="B119" s="1" t="s">
        <v>243</v>
      </c>
      <c r="C119" s="1" t="s">
        <v>31</v>
      </c>
      <c r="D119" s="1" t="s">
        <v>273</v>
      </c>
      <c r="E119" s="1" t="s">
        <v>274</v>
      </c>
      <c r="F119" s="1">
        <v>9467161867</v>
      </c>
      <c r="G119" s="1">
        <v>4475</v>
      </c>
    </row>
    <row r="120" spans="1:7">
      <c r="A120" s="3">
        <v>124</v>
      </c>
      <c r="B120" s="1" t="s">
        <v>243</v>
      </c>
      <c r="C120" s="1" t="s">
        <v>31</v>
      </c>
      <c r="D120" s="1" t="s">
        <v>275</v>
      </c>
      <c r="E120" s="1" t="s">
        <v>276</v>
      </c>
      <c r="F120" s="1">
        <v>9896053330</v>
      </c>
      <c r="G120" s="1">
        <v>5700</v>
      </c>
    </row>
    <row r="121" spans="1:7">
      <c r="A121" s="3">
        <v>125</v>
      </c>
      <c r="B121" s="1" t="s">
        <v>277</v>
      </c>
      <c r="C121" s="1" t="s">
        <v>31</v>
      </c>
      <c r="D121" s="1" t="s">
        <v>278</v>
      </c>
      <c r="E121" s="1" t="s">
        <v>58</v>
      </c>
      <c r="F121" s="1">
        <v>9416792410</v>
      </c>
      <c r="G121" s="1">
        <v>1550</v>
      </c>
    </row>
    <row r="122" spans="1:7">
      <c r="A122" s="3">
        <v>126</v>
      </c>
      <c r="B122" s="1" t="s">
        <v>277</v>
      </c>
      <c r="C122" s="1" t="s">
        <v>31</v>
      </c>
      <c r="D122" s="1" t="s">
        <v>279</v>
      </c>
      <c r="E122" s="1" t="s">
        <v>280</v>
      </c>
      <c r="F122" s="1">
        <v>9068703613</v>
      </c>
      <c r="G122" s="1">
        <v>5050</v>
      </c>
    </row>
    <row r="123" spans="1:7">
      <c r="A123" s="3">
        <v>127</v>
      </c>
      <c r="B123" s="1" t="s">
        <v>277</v>
      </c>
      <c r="C123" s="1" t="s">
        <v>31</v>
      </c>
      <c r="D123" s="1" t="s">
        <v>281</v>
      </c>
      <c r="E123" s="1" t="s">
        <v>282</v>
      </c>
      <c r="F123" s="1">
        <v>0</v>
      </c>
      <c r="G123" s="1">
        <v>5620</v>
      </c>
    </row>
    <row r="124" spans="1:7">
      <c r="A124" s="3">
        <v>128</v>
      </c>
      <c r="B124" s="1" t="s">
        <v>283</v>
      </c>
      <c r="C124" s="1" t="s">
        <v>31</v>
      </c>
      <c r="D124" s="1" t="s">
        <v>284</v>
      </c>
      <c r="E124" s="1" t="s">
        <v>142</v>
      </c>
      <c r="F124" s="1">
        <v>9416175738</v>
      </c>
      <c r="G124" s="1">
        <v>5400</v>
      </c>
    </row>
    <row r="125" spans="1:7">
      <c r="A125" s="3">
        <v>129</v>
      </c>
      <c r="B125" s="1" t="s">
        <v>283</v>
      </c>
      <c r="C125" s="1" t="s">
        <v>31</v>
      </c>
      <c r="D125" s="1" t="s">
        <v>285</v>
      </c>
      <c r="E125" s="1" t="s">
        <v>286</v>
      </c>
      <c r="F125" s="1">
        <v>9729023786</v>
      </c>
      <c r="G125" s="1">
        <v>2100</v>
      </c>
    </row>
    <row r="126" spans="1:7">
      <c r="A126" s="3">
        <v>130</v>
      </c>
      <c r="B126" s="1" t="s">
        <v>287</v>
      </c>
      <c r="C126" s="1" t="s">
        <v>31</v>
      </c>
      <c r="D126" s="1" t="s">
        <v>288</v>
      </c>
      <c r="E126" s="1" t="s">
        <v>289</v>
      </c>
      <c r="F126" s="1">
        <v>9728803116</v>
      </c>
      <c r="G126" s="1">
        <v>2000</v>
      </c>
    </row>
    <row r="127" spans="1:7">
      <c r="A127" s="3">
        <v>131</v>
      </c>
      <c r="B127" s="1" t="s">
        <v>287</v>
      </c>
      <c r="C127" s="1" t="s">
        <v>31</v>
      </c>
      <c r="D127" s="1" t="s">
        <v>290</v>
      </c>
      <c r="E127" s="1" t="s">
        <v>291</v>
      </c>
      <c r="F127" s="1">
        <v>0</v>
      </c>
      <c r="G127" s="1">
        <v>1050</v>
      </c>
    </row>
    <row r="128" spans="1:7">
      <c r="A128" s="3">
        <v>132</v>
      </c>
      <c r="B128" s="1" t="s">
        <v>287</v>
      </c>
      <c r="C128" s="1" t="s">
        <v>31</v>
      </c>
      <c r="D128" s="1" t="s">
        <v>292</v>
      </c>
      <c r="E128" s="1" t="s">
        <v>240</v>
      </c>
      <c r="F128" s="1">
        <v>0</v>
      </c>
      <c r="G128" s="1">
        <v>3950</v>
      </c>
    </row>
    <row r="129" spans="1:7">
      <c r="A129" s="3">
        <v>133</v>
      </c>
      <c r="B129" s="1" t="s">
        <v>287</v>
      </c>
      <c r="C129" s="1" t="s">
        <v>31</v>
      </c>
      <c r="D129" s="1" t="s">
        <v>293</v>
      </c>
      <c r="E129" s="1" t="s">
        <v>294</v>
      </c>
      <c r="F129" s="1">
        <v>0</v>
      </c>
      <c r="G129" s="1">
        <v>370</v>
      </c>
    </row>
    <row r="130" spans="1:7">
      <c r="A130" s="3">
        <v>134</v>
      </c>
      <c r="B130" s="1" t="s">
        <v>287</v>
      </c>
      <c r="C130" s="1" t="s">
        <v>31</v>
      </c>
      <c r="D130" s="1" t="s">
        <v>295</v>
      </c>
      <c r="E130" s="1" t="s">
        <v>296</v>
      </c>
      <c r="F130" s="1">
        <v>8683007688</v>
      </c>
      <c r="G130" s="1">
        <v>460</v>
      </c>
    </row>
    <row r="131" spans="1:7">
      <c r="A131" s="3">
        <v>135</v>
      </c>
      <c r="B131" s="1" t="s">
        <v>287</v>
      </c>
      <c r="C131" s="1" t="s">
        <v>31</v>
      </c>
      <c r="D131" s="1" t="s">
        <v>297</v>
      </c>
      <c r="E131" s="1" t="s">
        <v>298</v>
      </c>
      <c r="F131" s="1">
        <v>0</v>
      </c>
      <c r="G131" s="1">
        <v>5400</v>
      </c>
    </row>
    <row r="132" spans="1:7">
      <c r="A132" s="3">
        <v>136</v>
      </c>
      <c r="B132" s="1" t="s">
        <v>287</v>
      </c>
      <c r="C132" s="1" t="s">
        <v>31</v>
      </c>
      <c r="D132" s="1" t="s">
        <v>299</v>
      </c>
      <c r="E132" s="1" t="s">
        <v>298</v>
      </c>
      <c r="F132" s="1">
        <v>0</v>
      </c>
      <c r="G132" s="1">
        <v>5400</v>
      </c>
    </row>
    <row r="133" spans="1:7">
      <c r="A133" s="3">
        <v>137</v>
      </c>
      <c r="B133" s="1" t="s">
        <v>300</v>
      </c>
      <c r="C133" s="1" t="s">
        <v>31</v>
      </c>
      <c r="D133" s="1" t="s">
        <v>301</v>
      </c>
      <c r="E133" s="1" t="s">
        <v>302</v>
      </c>
      <c r="F133" s="1">
        <v>9467251050</v>
      </c>
      <c r="G133" s="1">
        <v>3300</v>
      </c>
    </row>
    <row r="134" spans="1:7">
      <c r="A134" s="3">
        <v>138</v>
      </c>
      <c r="B134" s="1" t="s">
        <v>300</v>
      </c>
      <c r="C134" s="1" t="s">
        <v>31</v>
      </c>
      <c r="D134" s="1" t="s">
        <v>303</v>
      </c>
      <c r="E134" s="1" t="s">
        <v>304</v>
      </c>
      <c r="F134" s="1">
        <v>0</v>
      </c>
      <c r="G134" s="1">
        <v>575</v>
      </c>
    </row>
    <row r="135" spans="1:7">
      <c r="A135" s="3">
        <v>139</v>
      </c>
      <c r="B135" s="1" t="s">
        <v>300</v>
      </c>
      <c r="C135" s="1" t="s">
        <v>31</v>
      </c>
      <c r="D135" s="1" t="s">
        <v>305</v>
      </c>
      <c r="E135" s="1" t="s">
        <v>306</v>
      </c>
      <c r="F135" s="1">
        <v>9729560115</v>
      </c>
      <c r="G135" s="1">
        <v>21550</v>
      </c>
    </row>
    <row r="136" spans="1:7">
      <c r="A136" s="3">
        <v>140</v>
      </c>
      <c r="B136" s="1" t="s">
        <v>307</v>
      </c>
      <c r="C136" s="1" t="s">
        <v>31</v>
      </c>
      <c r="D136" s="1" t="s">
        <v>308</v>
      </c>
      <c r="E136" s="1" t="s">
        <v>309</v>
      </c>
      <c r="F136" s="1">
        <v>0</v>
      </c>
      <c r="G136" s="1">
        <v>2100</v>
      </c>
    </row>
    <row r="137" spans="1:7">
      <c r="A137" s="3">
        <v>141</v>
      </c>
      <c r="B137" s="1" t="s">
        <v>307</v>
      </c>
      <c r="C137" s="1" t="s">
        <v>31</v>
      </c>
      <c r="D137" s="1" t="s">
        <v>310</v>
      </c>
      <c r="E137" s="1" t="s">
        <v>311</v>
      </c>
      <c r="F137" s="1">
        <v>0</v>
      </c>
      <c r="G137" s="1">
        <v>2700</v>
      </c>
    </row>
    <row r="138" spans="1:7">
      <c r="A138" s="3">
        <v>142</v>
      </c>
      <c r="B138" s="1" t="s">
        <v>307</v>
      </c>
      <c r="C138" s="1" t="s">
        <v>31</v>
      </c>
      <c r="D138" s="1" t="s">
        <v>312</v>
      </c>
      <c r="E138" s="1" t="s">
        <v>313</v>
      </c>
      <c r="F138" s="1">
        <v>0</v>
      </c>
      <c r="G138" s="1">
        <v>3600</v>
      </c>
    </row>
    <row r="140" spans="1:7">
      <c r="G140">
        <f>SUM(G3:G139)</f>
        <v>938533</v>
      </c>
    </row>
  </sheetData>
  <pageMargins left="0.7" right="0.7" top="0.75" bottom="0.75" header="0.3" footer="0.3"/>
  <pageSetup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20"/>
  <sheetViews>
    <sheetView topLeftCell="H1" workbookViewId="0">
      <selection activeCell="S10" sqref="S10"/>
    </sheetView>
  </sheetViews>
  <sheetFormatPr defaultRowHeight="15"/>
  <cols>
    <col min="2" max="2" width="12" style="2" customWidth="1"/>
    <col min="3" max="3" width="19" style="2" customWidth="1"/>
    <col min="4" max="4" width="20.28515625" style="2" customWidth="1"/>
    <col min="5" max="5" width="17.5703125" style="2" customWidth="1"/>
    <col min="6" max="6" width="15" style="2" customWidth="1"/>
    <col min="7" max="7" width="9.140625" style="2"/>
  </cols>
  <sheetData>
    <row r="2" spans="1:7">
      <c r="A2" s="3" t="s">
        <v>314</v>
      </c>
      <c r="B2" s="3" t="s">
        <v>24</v>
      </c>
      <c r="C2" s="3" t="s">
        <v>26</v>
      </c>
      <c r="D2" s="3" t="s">
        <v>27</v>
      </c>
      <c r="E2" s="3" t="s">
        <v>28</v>
      </c>
      <c r="F2" s="3" t="s">
        <v>315</v>
      </c>
      <c r="G2" s="3" t="s">
        <v>29</v>
      </c>
    </row>
    <row r="3" spans="1:7">
      <c r="A3" s="3">
        <v>1</v>
      </c>
      <c r="B3" s="3" t="s">
        <v>9</v>
      </c>
      <c r="C3" s="3" t="s">
        <v>316</v>
      </c>
      <c r="D3" s="3" t="s">
        <v>317</v>
      </c>
      <c r="E3" s="3">
        <v>9416988750</v>
      </c>
      <c r="F3" s="3" t="s">
        <v>318</v>
      </c>
      <c r="G3" s="3">
        <v>1500</v>
      </c>
    </row>
    <row r="4" spans="1:7">
      <c r="A4" s="3">
        <v>2</v>
      </c>
      <c r="B4" s="3" t="s">
        <v>9</v>
      </c>
      <c r="C4" s="3" t="s">
        <v>319</v>
      </c>
      <c r="D4" s="3" t="s">
        <v>320</v>
      </c>
      <c r="E4" s="3">
        <v>9467423560</v>
      </c>
      <c r="F4" s="3" t="s">
        <v>321</v>
      </c>
      <c r="G4" s="3">
        <v>5100</v>
      </c>
    </row>
    <row r="5" spans="1:7">
      <c r="A5" s="3">
        <v>3</v>
      </c>
      <c r="B5" s="3" t="s">
        <v>88</v>
      </c>
      <c r="C5" s="3" t="s">
        <v>322</v>
      </c>
      <c r="D5" s="3" t="s">
        <v>323</v>
      </c>
      <c r="E5" s="3">
        <v>9467161824</v>
      </c>
      <c r="F5" s="3" t="s">
        <v>321</v>
      </c>
      <c r="G5" s="3">
        <v>14050</v>
      </c>
    </row>
    <row r="6" spans="1:7">
      <c r="A6" s="3">
        <v>4</v>
      </c>
      <c r="B6" s="3" t="s">
        <v>88</v>
      </c>
      <c r="C6" s="3" t="s">
        <v>324</v>
      </c>
      <c r="D6" s="3" t="s">
        <v>325</v>
      </c>
      <c r="E6" s="3">
        <v>9310760859</v>
      </c>
      <c r="F6" s="3" t="s">
        <v>321</v>
      </c>
      <c r="G6" s="3">
        <v>5850</v>
      </c>
    </row>
    <row r="7" spans="1:7">
      <c r="A7" s="3">
        <v>5</v>
      </c>
      <c r="B7" s="3" t="s">
        <v>88</v>
      </c>
      <c r="C7" s="3" t="s">
        <v>326</v>
      </c>
      <c r="D7" s="3" t="s">
        <v>327</v>
      </c>
      <c r="E7" s="3">
        <v>9416367928</v>
      </c>
      <c r="F7" s="3" t="s">
        <v>321</v>
      </c>
      <c r="G7" s="3">
        <v>4050</v>
      </c>
    </row>
    <row r="8" spans="1:7">
      <c r="A8" s="3">
        <v>6</v>
      </c>
      <c r="B8" s="3" t="s">
        <v>104</v>
      </c>
      <c r="C8" s="3" t="s">
        <v>328</v>
      </c>
      <c r="D8" s="3" t="s">
        <v>120</v>
      </c>
      <c r="E8" s="3">
        <v>9996824518</v>
      </c>
      <c r="F8" s="3" t="s">
        <v>318</v>
      </c>
      <c r="G8" s="3">
        <v>3000</v>
      </c>
    </row>
    <row r="9" spans="1:7">
      <c r="A9" s="3">
        <v>7</v>
      </c>
      <c r="B9" s="3" t="s">
        <v>113</v>
      </c>
      <c r="C9" s="3" t="s">
        <v>329</v>
      </c>
      <c r="D9" s="3" t="s">
        <v>330</v>
      </c>
      <c r="E9" s="3">
        <v>9813365230</v>
      </c>
      <c r="F9" s="3" t="s">
        <v>321</v>
      </c>
      <c r="G9" s="3">
        <v>19700</v>
      </c>
    </row>
    <row r="10" spans="1:7">
      <c r="A10" s="3">
        <v>8</v>
      </c>
      <c r="B10" s="3" t="s">
        <v>113</v>
      </c>
      <c r="C10" s="3" t="s">
        <v>331</v>
      </c>
      <c r="D10" s="3" t="s">
        <v>332</v>
      </c>
      <c r="E10" s="3">
        <v>9813365230</v>
      </c>
      <c r="F10" s="3" t="s">
        <v>321</v>
      </c>
      <c r="G10" s="3">
        <v>17700</v>
      </c>
    </row>
    <row r="11" spans="1:7">
      <c r="A11" s="3">
        <v>9</v>
      </c>
      <c r="B11" s="3" t="s">
        <v>113</v>
      </c>
      <c r="C11" s="3" t="s">
        <v>333</v>
      </c>
      <c r="D11" s="3" t="s">
        <v>334</v>
      </c>
      <c r="E11" s="3">
        <v>9466471356</v>
      </c>
      <c r="F11" s="3" t="s">
        <v>318</v>
      </c>
      <c r="G11" s="3">
        <v>3600</v>
      </c>
    </row>
    <row r="12" spans="1:7">
      <c r="A12" s="3">
        <v>10</v>
      </c>
      <c r="B12" s="3" t="s">
        <v>113</v>
      </c>
      <c r="C12" s="3" t="s">
        <v>335</v>
      </c>
      <c r="D12" s="3" t="s">
        <v>327</v>
      </c>
      <c r="E12" s="3">
        <v>9416367928</v>
      </c>
      <c r="F12" s="3" t="s">
        <v>321</v>
      </c>
      <c r="G12" s="3">
        <v>5150</v>
      </c>
    </row>
    <row r="13" spans="1:7">
      <c r="A13" s="3">
        <v>11</v>
      </c>
      <c r="B13" s="3" t="s">
        <v>116</v>
      </c>
      <c r="C13" s="3" t="s">
        <v>336</v>
      </c>
      <c r="D13" s="3" t="s">
        <v>128</v>
      </c>
      <c r="E13" s="3">
        <v>9812981966</v>
      </c>
      <c r="F13" s="3" t="s">
        <v>321</v>
      </c>
      <c r="G13" s="3">
        <v>6700</v>
      </c>
    </row>
    <row r="14" spans="1:7">
      <c r="A14" s="3">
        <v>12</v>
      </c>
      <c r="B14" s="3" t="s">
        <v>131</v>
      </c>
      <c r="C14" s="3" t="s">
        <v>337</v>
      </c>
      <c r="D14" s="3" t="s">
        <v>338</v>
      </c>
      <c r="E14" s="3">
        <v>9416792312</v>
      </c>
      <c r="F14" s="3" t="s">
        <v>321</v>
      </c>
      <c r="G14" s="3">
        <v>900</v>
      </c>
    </row>
    <row r="15" spans="1:7">
      <c r="A15" s="3">
        <v>13</v>
      </c>
      <c r="B15" s="3" t="s">
        <v>178</v>
      </c>
      <c r="C15" s="3" t="s">
        <v>339</v>
      </c>
      <c r="D15" s="3" t="s">
        <v>340</v>
      </c>
      <c r="E15" s="3">
        <v>9992484896</v>
      </c>
      <c r="F15" s="3" t="s">
        <v>318</v>
      </c>
      <c r="G15" s="3">
        <v>11000</v>
      </c>
    </row>
    <row r="16" spans="1:7">
      <c r="A16" s="3">
        <v>14</v>
      </c>
      <c r="B16" s="3" t="s">
        <v>178</v>
      </c>
      <c r="C16" s="3" t="s">
        <v>341</v>
      </c>
      <c r="D16" s="3" t="s">
        <v>142</v>
      </c>
      <c r="E16" s="3">
        <v>9813924605</v>
      </c>
      <c r="F16" s="3" t="s">
        <v>318</v>
      </c>
      <c r="G16" s="3">
        <v>5000</v>
      </c>
    </row>
    <row r="17" spans="1:7">
      <c r="A17" s="3">
        <v>15</v>
      </c>
      <c r="B17" s="3" t="s">
        <v>199</v>
      </c>
      <c r="C17" s="3" t="s">
        <v>265</v>
      </c>
      <c r="D17" s="3" t="s">
        <v>342</v>
      </c>
      <c r="E17" s="3">
        <v>8221972518</v>
      </c>
      <c r="F17" s="3" t="s">
        <v>318</v>
      </c>
      <c r="G17" s="3">
        <v>4800</v>
      </c>
    </row>
    <row r="18" spans="1:7">
      <c r="A18" s="3">
        <v>16</v>
      </c>
      <c r="B18" s="3" t="s">
        <v>222</v>
      </c>
      <c r="C18" s="3" t="s">
        <v>343</v>
      </c>
      <c r="D18" s="3" t="s">
        <v>344</v>
      </c>
      <c r="E18" s="3">
        <v>9466854759</v>
      </c>
      <c r="F18" s="3" t="s">
        <v>318</v>
      </c>
      <c r="G18" s="3">
        <v>4200</v>
      </c>
    </row>
    <row r="19" spans="1:7">
      <c r="A19" s="1"/>
      <c r="B19" s="3"/>
      <c r="C19" s="3"/>
      <c r="D19" s="3"/>
      <c r="E19" s="3"/>
      <c r="F19" s="3"/>
      <c r="G19" s="3"/>
    </row>
    <row r="20" spans="1:7">
      <c r="G20" s="2">
        <f>SUM(G3:G19)</f>
        <v>112300</v>
      </c>
    </row>
  </sheetData>
  <pageMargins left="0.7" right="0.7" top="0.75" bottom="0.75" header="0.3" footer="0.3"/>
  <pageSetup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72"/>
  <sheetViews>
    <sheetView topLeftCell="A10" workbookViewId="0">
      <selection activeCell="L14" sqref="L14"/>
    </sheetView>
  </sheetViews>
  <sheetFormatPr defaultRowHeight="15"/>
  <cols>
    <col min="1" max="1" width="9.140625" style="2"/>
    <col min="2" max="2" width="10.7109375" bestFit="1" customWidth="1"/>
    <col min="3" max="3" width="17.140625" style="2" customWidth="1"/>
    <col min="4" max="4" width="19.42578125" customWidth="1"/>
    <col min="5" max="5" width="17.140625" customWidth="1"/>
    <col min="6" max="6" width="19" customWidth="1"/>
    <col min="7" max="7" width="20.42578125" customWidth="1"/>
    <col min="8" max="8" width="24" customWidth="1"/>
    <col min="9" max="9" width="9.140625" style="1"/>
    <col min="10" max="10" width="10.7109375" style="1" bestFit="1" customWidth="1"/>
  </cols>
  <sheetData>
    <row r="1" spans="1:10">
      <c r="I1" s="1" t="s">
        <v>364</v>
      </c>
    </row>
    <row r="2" spans="1:10" s="2" customFormat="1" ht="30">
      <c r="A2" s="3" t="s">
        <v>314</v>
      </c>
      <c r="B2" s="3" t="s">
        <v>22</v>
      </c>
      <c r="C2" s="3" t="s">
        <v>24</v>
      </c>
      <c r="D2" s="6" t="s">
        <v>349</v>
      </c>
      <c r="E2" s="3" t="s">
        <v>347</v>
      </c>
      <c r="F2" s="3" t="s">
        <v>348</v>
      </c>
      <c r="G2" s="3" t="s">
        <v>345</v>
      </c>
      <c r="H2" s="11" t="s">
        <v>346</v>
      </c>
      <c r="I2" s="3"/>
      <c r="J2" s="3"/>
    </row>
    <row r="3" spans="1:10">
      <c r="A3" s="3"/>
      <c r="B3" s="10">
        <v>42860</v>
      </c>
      <c r="C3" s="3"/>
      <c r="D3" s="3"/>
      <c r="E3" s="3"/>
      <c r="F3" s="3">
        <v>0</v>
      </c>
      <c r="G3" s="3">
        <v>582</v>
      </c>
      <c r="H3" s="11">
        <f>SUM(F3:G3)</f>
        <v>582</v>
      </c>
    </row>
    <row r="4" spans="1:10">
      <c r="A4" s="3">
        <v>1</v>
      </c>
      <c r="B4" s="10">
        <v>42861</v>
      </c>
      <c r="C4" s="3" t="s">
        <v>356</v>
      </c>
      <c r="D4" s="1"/>
      <c r="E4" s="3">
        <v>25</v>
      </c>
      <c r="F4" s="3">
        <v>6</v>
      </c>
      <c r="G4" s="3">
        <v>582</v>
      </c>
      <c r="H4" s="11">
        <f t="shared" ref="H4:H25" si="0">SUM(F4:G4)</f>
        <v>588</v>
      </c>
    </row>
    <row r="5" spans="1:10">
      <c r="A5" s="3">
        <v>2</v>
      </c>
      <c r="B5" s="10">
        <v>42862</v>
      </c>
      <c r="C5" s="3" t="s">
        <v>71</v>
      </c>
      <c r="D5" s="1"/>
      <c r="E5" s="3">
        <v>36</v>
      </c>
      <c r="F5" s="3">
        <v>0</v>
      </c>
      <c r="G5" s="3">
        <v>588</v>
      </c>
      <c r="H5" s="11">
        <f>SUM(F5:G5)</f>
        <v>588</v>
      </c>
    </row>
    <row r="6" spans="1:10">
      <c r="A6" s="3">
        <v>3</v>
      </c>
      <c r="B6" s="10">
        <v>42863</v>
      </c>
      <c r="C6" s="3" t="s">
        <v>9</v>
      </c>
      <c r="D6" s="1"/>
      <c r="E6" s="3">
        <v>42</v>
      </c>
      <c r="F6" s="3">
        <v>5</v>
      </c>
      <c r="G6" s="3">
        <v>588</v>
      </c>
      <c r="H6" s="11">
        <f>SUM(F6:G6)</f>
        <v>593</v>
      </c>
    </row>
    <row r="7" spans="1:10">
      <c r="A7" s="3">
        <v>4</v>
      </c>
      <c r="B7" s="10">
        <v>42864</v>
      </c>
      <c r="C7" s="3" t="s">
        <v>88</v>
      </c>
      <c r="D7" s="1"/>
      <c r="E7" s="3">
        <v>48</v>
      </c>
      <c r="F7" s="3">
        <v>6</v>
      </c>
      <c r="G7" s="3">
        <v>588</v>
      </c>
      <c r="H7" s="11">
        <f t="shared" si="0"/>
        <v>594</v>
      </c>
    </row>
    <row r="8" spans="1:10">
      <c r="A8" s="3">
        <v>5</v>
      </c>
      <c r="B8" s="10">
        <v>42865</v>
      </c>
      <c r="C8" s="3" t="s">
        <v>357</v>
      </c>
      <c r="D8" s="1"/>
      <c r="E8" s="3">
        <v>42</v>
      </c>
      <c r="F8" s="3">
        <v>0</v>
      </c>
      <c r="G8" s="3">
        <v>593</v>
      </c>
      <c r="H8" s="11">
        <v>594</v>
      </c>
    </row>
    <row r="9" spans="1:10">
      <c r="A9" s="3">
        <v>6</v>
      </c>
      <c r="B9" s="10">
        <v>42866</v>
      </c>
      <c r="C9" s="3" t="s">
        <v>104</v>
      </c>
      <c r="D9" s="1"/>
      <c r="E9" s="3">
        <v>35</v>
      </c>
      <c r="F9" s="3">
        <v>0</v>
      </c>
      <c r="G9" s="3">
        <v>588</v>
      </c>
      <c r="H9" s="11">
        <f t="shared" si="0"/>
        <v>588</v>
      </c>
    </row>
    <row r="10" spans="1:10">
      <c r="A10" s="3">
        <v>7</v>
      </c>
      <c r="B10" s="10">
        <v>42867</v>
      </c>
      <c r="C10" s="3" t="s">
        <v>113</v>
      </c>
      <c r="D10" s="1"/>
      <c r="E10" s="3">
        <v>49</v>
      </c>
      <c r="F10" s="3">
        <v>0</v>
      </c>
      <c r="G10" s="3">
        <v>588</v>
      </c>
      <c r="H10" s="11">
        <f t="shared" si="0"/>
        <v>588</v>
      </c>
    </row>
    <row r="11" spans="1:10">
      <c r="A11" s="3">
        <v>8</v>
      </c>
      <c r="B11" s="10">
        <v>42868</v>
      </c>
      <c r="C11" s="3" t="s">
        <v>358</v>
      </c>
      <c r="D11" s="1"/>
      <c r="E11" s="3">
        <v>49</v>
      </c>
      <c r="F11" s="3">
        <v>-1</v>
      </c>
      <c r="G11" s="3">
        <v>588</v>
      </c>
      <c r="H11" s="11">
        <f t="shared" si="0"/>
        <v>587</v>
      </c>
      <c r="I11" s="12" t="s">
        <v>365</v>
      </c>
      <c r="J11" s="13">
        <v>42861</v>
      </c>
    </row>
    <row r="12" spans="1:10">
      <c r="A12" s="3">
        <v>9</v>
      </c>
      <c r="B12" s="10">
        <v>42869</v>
      </c>
      <c r="C12" s="3" t="s">
        <v>359</v>
      </c>
      <c r="D12" s="1"/>
      <c r="E12" s="3">
        <v>44</v>
      </c>
      <c r="F12" s="3">
        <v>0</v>
      </c>
      <c r="G12" s="3">
        <v>588</v>
      </c>
      <c r="H12" s="11">
        <f t="shared" si="0"/>
        <v>588</v>
      </c>
    </row>
    <row r="13" spans="1:10">
      <c r="A13" s="3">
        <v>10</v>
      </c>
      <c r="B13" s="10">
        <v>42870</v>
      </c>
      <c r="C13" s="3" t="s">
        <v>360</v>
      </c>
      <c r="D13" s="1"/>
      <c r="E13" s="3">
        <v>48</v>
      </c>
      <c r="F13" s="3">
        <v>0</v>
      </c>
      <c r="G13" s="3">
        <v>588</v>
      </c>
      <c r="H13" s="11">
        <f t="shared" si="0"/>
        <v>588</v>
      </c>
    </row>
    <row r="14" spans="1:10">
      <c r="A14" s="3">
        <v>11</v>
      </c>
      <c r="B14" s="10">
        <v>42871</v>
      </c>
      <c r="C14" s="3" t="s">
        <v>361</v>
      </c>
      <c r="D14" s="1"/>
      <c r="E14" s="3">
        <v>47</v>
      </c>
      <c r="F14" s="3">
        <v>0</v>
      </c>
      <c r="G14" s="3">
        <v>588</v>
      </c>
      <c r="H14" s="11">
        <f t="shared" si="0"/>
        <v>588</v>
      </c>
    </row>
    <row r="15" spans="1:10">
      <c r="A15" s="3">
        <v>12</v>
      </c>
      <c r="B15" s="10">
        <v>42872</v>
      </c>
      <c r="C15" s="3" t="s">
        <v>362</v>
      </c>
      <c r="D15" s="1"/>
      <c r="E15" s="3">
        <v>37</v>
      </c>
      <c r="F15" s="3">
        <v>0</v>
      </c>
      <c r="G15" s="3">
        <v>588</v>
      </c>
      <c r="H15" s="11">
        <f t="shared" si="0"/>
        <v>588</v>
      </c>
    </row>
    <row r="16" spans="1:10">
      <c r="A16" s="3">
        <v>13</v>
      </c>
      <c r="B16" s="10">
        <v>42873</v>
      </c>
      <c r="C16" s="3" t="s">
        <v>363</v>
      </c>
      <c r="D16" s="1"/>
      <c r="E16" s="3">
        <v>34</v>
      </c>
      <c r="F16" s="3">
        <v>0</v>
      </c>
      <c r="G16" s="3">
        <v>588</v>
      </c>
      <c r="H16" s="11">
        <f t="shared" si="0"/>
        <v>588</v>
      </c>
      <c r="I16" s="12"/>
    </row>
    <row r="17" spans="1:10">
      <c r="A17" s="3">
        <v>14</v>
      </c>
      <c r="B17" s="10">
        <v>42874</v>
      </c>
      <c r="C17" s="3" t="s">
        <v>350</v>
      </c>
      <c r="D17" s="1"/>
      <c r="E17" s="3">
        <v>3</v>
      </c>
      <c r="F17" s="3">
        <v>0</v>
      </c>
      <c r="G17" s="3">
        <v>588</v>
      </c>
      <c r="H17" s="11">
        <f t="shared" si="0"/>
        <v>588</v>
      </c>
    </row>
    <row r="18" spans="1:10">
      <c r="A18" s="3">
        <v>15</v>
      </c>
      <c r="B18" s="10">
        <v>42875</v>
      </c>
      <c r="C18" s="3" t="s">
        <v>351</v>
      </c>
      <c r="D18" s="1"/>
      <c r="E18" s="3">
        <v>19</v>
      </c>
      <c r="F18" s="3">
        <v>0</v>
      </c>
      <c r="G18" s="3">
        <v>588</v>
      </c>
      <c r="H18" s="11">
        <f t="shared" si="0"/>
        <v>588</v>
      </c>
    </row>
    <row r="19" spans="1:10">
      <c r="A19" s="3">
        <v>16</v>
      </c>
      <c r="B19" s="10">
        <v>42876</v>
      </c>
      <c r="C19" s="3" t="s">
        <v>352</v>
      </c>
      <c r="D19" s="1"/>
      <c r="E19" s="3">
        <v>3</v>
      </c>
      <c r="F19" s="3">
        <v>0</v>
      </c>
      <c r="G19" s="3">
        <v>588</v>
      </c>
      <c r="H19" s="11">
        <f t="shared" si="0"/>
        <v>588</v>
      </c>
    </row>
    <row r="20" spans="1:10">
      <c r="A20" s="3">
        <v>17</v>
      </c>
      <c r="B20" s="10">
        <v>42877</v>
      </c>
      <c r="C20" s="3" t="s">
        <v>353</v>
      </c>
      <c r="D20" s="1"/>
      <c r="E20" s="3">
        <v>11</v>
      </c>
      <c r="F20" s="3">
        <v>0</v>
      </c>
      <c r="G20" s="3">
        <v>588</v>
      </c>
      <c r="H20" s="11">
        <f t="shared" si="0"/>
        <v>588</v>
      </c>
    </row>
    <row r="21" spans="1:10">
      <c r="A21" s="3">
        <v>18</v>
      </c>
      <c r="B21" s="10">
        <v>42878</v>
      </c>
      <c r="C21" s="3" t="s">
        <v>354</v>
      </c>
      <c r="D21" s="1"/>
      <c r="E21" s="3">
        <v>1</v>
      </c>
      <c r="F21" s="3">
        <v>0</v>
      </c>
      <c r="G21" s="3">
        <v>588</v>
      </c>
      <c r="H21" s="11">
        <f t="shared" si="0"/>
        <v>588</v>
      </c>
    </row>
    <row r="22" spans="1:10">
      <c r="A22" s="3">
        <v>19</v>
      </c>
      <c r="B22" s="10">
        <v>42879</v>
      </c>
      <c r="C22" s="3" t="s">
        <v>355</v>
      </c>
      <c r="D22" s="1"/>
      <c r="E22" s="3">
        <v>10</v>
      </c>
      <c r="F22" s="3">
        <v>0</v>
      </c>
      <c r="G22" s="3">
        <v>588</v>
      </c>
      <c r="H22" s="11">
        <f t="shared" si="0"/>
        <v>588</v>
      </c>
    </row>
    <row r="23" spans="1:10">
      <c r="A23" s="3">
        <v>20</v>
      </c>
      <c r="B23" s="10">
        <v>42880</v>
      </c>
      <c r="C23" s="3"/>
      <c r="D23" s="1"/>
      <c r="E23" s="3"/>
      <c r="F23" s="3">
        <v>0</v>
      </c>
      <c r="G23" s="3">
        <v>582</v>
      </c>
      <c r="H23" s="11">
        <f t="shared" si="0"/>
        <v>582</v>
      </c>
    </row>
    <row r="24" spans="1:10">
      <c r="A24" s="3">
        <v>21</v>
      </c>
      <c r="B24" s="10">
        <v>42881</v>
      </c>
      <c r="C24" s="3"/>
      <c r="D24" s="1"/>
      <c r="E24" s="1"/>
      <c r="F24" s="3">
        <v>0</v>
      </c>
      <c r="G24" s="3">
        <v>582</v>
      </c>
      <c r="H24" s="11">
        <f t="shared" si="0"/>
        <v>582</v>
      </c>
    </row>
    <row r="25" spans="1:10">
      <c r="A25" s="3">
        <v>22</v>
      </c>
      <c r="B25" s="10">
        <v>42882</v>
      </c>
      <c r="C25" s="3"/>
      <c r="D25" s="1"/>
      <c r="E25" s="1"/>
      <c r="F25" s="3">
        <v>0</v>
      </c>
      <c r="G25" s="3">
        <v>582</v>
      </c>
      <c r="H25" s="3">
        <f t="shared" si="0"/>
        <v>582</v>
      </c>
    </row>
    <row r="26" spans="1:10">
      <c r="H26" s="5"/>
      <c r="I26" s="5"/>
      <c r="J26" s="5"/>
    </row>
    <row r="27" spans="1:10">
      <c r="H27" s="5"/>
      <c r="I27" s="5"/>
      <c r="J27" s="5"/>
    </row>
    <row r="28" spans="1:10">
      <c r="H28" s="5"/>
      <c r="I28" s="5"/>
      <c r="J28" s="5"/>
    </row>
    <row r="29" spans="1:10">
      <c r="H29" s="5"/>
      <c r="I29" s="5"/>
      <c r="J29" s="5"/>
    </row>
    <row r="30" spans="1:10">
      <c r="H30" s="5"/>
      <c r="I30" s="5"/>
      <c r="J30" s="5"/>
    </row>
    <row r="31" spans="1:10">
      <c r="H31" s="5"/>
      <c r="I31" s="5"/>
      <c r="J31" s="5"/>
    </row>
    <row r="32" spans="1:10">
      <c r="H32" s="5"/>
      <c r="I32" s="5"/>
      <c r="J32" s="5"/>
    </row>
    <row r="33" spans="8:10">
      <c r="H33" s="5"/>
      <c r="I33" s="5"/>
      <c r="J33" s="5"/>
    </row>
    <row r="34" spans="8:10">
      <c r="H34" s="5"/>
      <c r="I34" s="5"/>
      <c r="J34" s="5"/>
    </row>
    <row r="35" spans="8:10">
      <c r="H35" s="5"/>
      <c r="I35" s="5"/>
      <c r="J35" s="5"/>
    </row>
    <row r="36" spans="8:10">
      <c r="H36" s="5"/>
      <c r="I36" s="5"/>
      <c r="J36" s="5"/>
    </row>
    <row r="37" spans="8:10">
      <c r="H37" s="5"/>
      <c r="I37" s="5"/>
      <c r="J37" s="5"/>
    </row>
    <row r="38" spans="8:10">
      <c r="H38" s="5"/>
      <c r="I38" s="5"/>
      <c r="J38" s="5"/>
    </row>
    <row r="39" spans="8:10">
      <c r="H39" s="5"/>
      <c r="I39" s="5"/>
      <c r="J39" s="5"/>
    </row>
    <row r="40" spans="8:10">
      <c r="H40" s="5"/>
      <c r="I40" s="5"/>
      <c r="J40" s="5"/>
    </row>
    <row r="41" spans="8:10">
      <c r="H41" s="5"/>
      <c r="I41" s="5"/>
      <c r="J41" s="5"/>
    </row>
    <row r="42" spans="8:10">
      <c r="H42" s="5"/>
      <c r="I42" s="5"/>
      <c r="J42" s="5"/>
    </row>
    <row r="43" spans="8:10">
      <c r="H43" s="5"/>
      <c r="I43" s="5"/>
      <c r="J43" s="5"/>
    </row>
    <row r="44" spans="8:10">
      <c r="H44" s="5"/>
      <c r="I44" s="5"/>
      <c r="J44" s="5"/>
    </row>
    <row r="45" spans="8:10">
      <c r="H45" s="5"/>
      <c r="I45" s="5"/>
      <c r="J45" s="5"/>
    </row>
    <row r="46" spans="8:10">
      <c r="H46" s="5"/>
      <c r="I46" s="5"/>
      <c r="J46" s="5"/>
    </row>
    <row r="47" spans="8:10">
      <c r="H47" s="5"/>
      <c r="I47" s="5"/>
      <c r="J47" s="5"/>
    </row>
    <row r="48" spans="8:10">
      <c r="H48" s="5"/>
      <c r="I48" s="5"/>
      <c r="J48" s="5"/>
    </row>
    <row r="49" spans="8:10">
      <c r="H49" s="5"/>
      <c r="I49" s="5"/>
      <c r="J49" s="5"/>
    </row>
    <row r="50" spans="8:10">
      <c r="H50" s="5"/>
      <c r="I50" s="5"/>
      <c r="J50" s="5"/>
    </row>
    <row r="51" spans="8:10">
      <c r="H51" s="5"/>
      <c r="I51" s="5"/>
      <c r="J51" s="5"/>
    </row>
    <row r="52" spans="8:10">
      <c r="H52" s="5"/>
      <c r="I52" s="5"/>
      <c r="J52" s="5"/>
    </row>
    <row r="53" spans="8:10">
      <c r="H53" s="5"/>
      <c r="I53" s="5"/>
      <c r="J53" s="5"/>
    </row>
    <row r="54" spans="8:10">
      <c r="H54" s="5"/>
      <c r="I54" s="5"/>
      <c r="J54" s="5"/>
    </row>
    <row r="55" spans="8:10">
      <c r="H55" s="5"/>
      <c r="I55" s="5"/>
      <c r="J55" s="5"/>
    </row>
    <row r="56" spans="8:10">
      <c r="H56" s="5"/>
      <c r="I56" s="5"/>
      <c r="J56" s="5"/>
    </row>
    <row r="57" spans="8:10">
      <c r="H57" s="5"/>
      <c r="I57" s="5"/>
      <c r="J57" s="5"/>
    </row>
    <row r="58" spans="8:10">
      <c r="H58" s="5"/>
      <c r="I58" s="5"/>
      <c r="J58" s="5"/>
    </row>
    <row r="59" spans="8:10">
      <c r="H59" s="5"/>
      <c r="I59" s="5"/>
      <c r="J59" s="5"/>
    </row>
    <row r="60" spans="8:10">
      <c r="H60" s="5"/>
      <c r="I60" s="5"/>
      <c r="J60" s="5"/>
    </row>
    <row r="61" spans="8:10">
      <c r="H61" s="5"/>
      <c r="I61" s="5"/>
      <c r="J61" s="5"/>
    </row>
    <row r="62" spans="8:10">
      <c r="H62" s="5"/>
      <c r="I62" s="5"/>
      <c r="J62" s="5"/>
    </row>
    <row r="63" spans="8:10">
      <c r="H63" s="5"/>
      <c r="I63" s="5"/>
      <c r="J63" s="5"/>
    </row>
    <row r="64" spans="8:10">
      <c r="H64" s="5"/>
      <c r="I64" s="5"/>
      <c r="J64" s="5"/>
    </row>
    <row r="65" spans="8:10">
      <c r="H65" s="5"/>
      <c r="I65" s="5"/>
      <c r="J65" s="5"/>
    </row>
    <row r="66" spans="8:10">
      <c r="H66" s="5"/>
      <c r="I66" s="5"/>
      <c r="J66" s="5"/>
    </row>
    <row r="67" spans="8:10">
      <c r="H67" s="5"/>
      <c r="I67" s="5"/>
      <c r="J67" s="5"/>
    </row>
    <row r="68" spans="8:10">
      <c r="H68" s="5"/>
      <c r="I68" s="5"/>
      <c r="J68" s="5"/>
    </row>
    <row r="69" spans="8:10">
      <c r="H69" s="5"/>
      <c r="I69" s="5"/>
      <c r="J69" s="5"/>
    </row>
    <row r="70" spans="8:10">
      <c r="H70" s="5"/>
      <c r="I70" s="5"/>
      <c r="J70" s="5"/>
    </row>
    <row r="71" spans="8:10">
      <c r="H71" s="5"/>
      <c r="I71" s="5"/>
      <c r="J71" s="5"/>
    </row>
    <row r="72" spans="8:10">
      <c r="H72" s="5"/>
      <c r="I72" s="5"/>
      <c r="J72" s="5"/>
    </row>
    <row r="73" spans="8:10">
      <c r="H73" s="5"/>
      <c r="I73" s="5"/>
      <c r="J73" s="5"/>
    </row>
    <row r="74" spans="8:10">
      <c r="H74" s="5"/>
      <c r="I74" s="5"/>
      <c r="J74" s="5"/>
    </row>
    <row r="75" spans="8:10">
      <c r="H75" s="5"/>
      <c r="I75" s="5"/>
      <c r="J75" s="5"/>
    </row>
    <row r="76" spans="8:10">
      <c r="H76" s="5"/>
      <c r="I76" s="5"/>
      <c r="J76" s="5"/>
    </row>
    <row r="77" spans="8:10">
      <c r="H77" s="5"/>
      <c r="I77" s="5"/>
      <c r="J77" s="5"/>
    </row>
    <row r="78" spans="8:10">
      <c r="H78" s="5"/>
      <c r="I78" s="5"/>
      <c r="J78" s="5"/>
    </row>
    <row r="79" spans="8:10">
      <c r="H79" s="5"/>
      <c r="I79" s="5"/>
      <c r="J79" s="5"/>
    </row>
    <row r="80" spans="8:10">
      <c r="H80" s="5"/>
      <c r="I80" s="5"/>
      <c r="J80" s="5"/>
    </row>
    <row r="81" spans="8:10">
      <c r="H81" s="5"/>
      <c r="I81" s="5"/>
      <c r="J81" s="5"/>
    </row>
    <row r="82" spans="8:10">
      <c r="H82" s="5"/>
      <c r="I82" s="5"/>
      <c r="J82" s="5"/>
    </row>
    <row r="83" spans="8:10">
      <c r="H83" s="5"/>
      <c r="I83" s="5"/>
      <c r="J83" s="5"/>
    </row>
    <row r="84" spans="8:10">
      <c r="H84" s="5"/>
      <c r="I84" s="5"/>
      <c r="J84" s="5"/>
    </row>
    <row r="85" spans="8:10">
      <c r="H85" s="5"/>
      <c r="I85" s="5"/>
      <c r="J85" s="5"/>
    </row>
    <row r="86" spans="8:10">
      <c r="H86" s="5"/>
      <c r="I86" s="5"/>
      <c r="J86" s="5"/>
    </row>
    <row r="87" spans="8:10">
      <c r="H87" s="5"/>
      <c r="I87" s="5"/>
      <c r="J87" s="5"/>
    </row>
    <row r="88" spans="8:10">
      <c r="H88" s="5"/>
      <c r="I88" s="5"/>
      <c r="J88" s="5"/>
    </row>
    <row r="89" spans="8:10">
      <c r="H89" s="5"/>
      <c r="I89" s="5"/>
      <c r="J89" s="5"/>
    </row>
    <row r="90" spans="8:10">
      <c r="H90" s="5"/>
      <c r="I90" s="5"/>
      <c r="J90" s="5"/>
    </row>
    <row r="91" spans="8:10">
      <c r="H91" s="5"/>
      <c r="I91" s="5"/>
      <c r="J91" s="5"/>
    </row>
    <row r="92" spans="8:10">
      <c r="H92" s="5"/>
      <c r="I92" s="5"/>
      <c r="J92" s="5"/>
    </row>
    <row r="93" spans="8:10">
      <c r="H93" s="5"/>
      <c r="I93" s="5"/>
      <c r="J93" s="5"/>
    </row>
    <row r="94" spans="8:10">
      <c r="H94" s="5"/>
      <c r="I94" s="5"/>
      <c r="J94" s="5"/>
    </row>
    <row r="95" spans="8:10">
      <c r="H95" s="5"/>
      <c r="I95" s="5"/>
      <c r="J95" s="5"/>
    </row>
    <row r="96" spans="8:10">
      <c r="H96" s="5"/>
      <c r="I96" s="5"/>
      <c r="J96" s="5"/>
    </row>
    <row r="97" spans="8:10">
      <c r="H97" s="5"/>
      <c r="I97" s="5"/>
      <c r="J97" s="5"/>
    </row>
    <row r="98" spans="8:10">
      <c r="H98" s="5"/>
      <c r="I98" s="5"/>
      <c r="J98" s="5"/>
    </row>
    <row r="99" spans="8:10">
      <c r="H99" s="5"/>
      <c r="I99" s="5"/>
      <c r="J99" s="5"/>
    </row>
    <row r="100" spans="8:10">
      <c r="H100" s="5"/>
      <c r="I100" s="5"/>
      <c r="J100" s="5"/>
    </row>
    <row r="101" spans="8:10">
      <c r="H101" s="5"/>
      <c r="I101" s="5"/>
      <c r="J101" s="5"/>
    </row>
    <row r="102" spans="8:10">
      <c r="H102" s="5"/>
      <c r="I102" s="5"/>
      <c r="J102" s="5"/>
    </row>
    <row r="103" spans="8:10">
      <c r="H103" s="5"/>
      <c r="I103" s="5"/>
      <c r="J103" s="5"/>
    </row>
    <row r="104" spans="8:10">
      <c r="H104" s="5"/>
      <c r="I104" s="5"/>
      <c r="J104" s="5"/>
    </row>
    <row r="105" spans="8:10">
      <c r="H105" s="5"/>
      <c r="I105" s="5"/>
      <c r="J105" s="5"/>
    </row>
    <row r="106" spans="8:10">
      <c r="H106" s="5"/>
      <c r="I106" s="5"/>
      <c r="J106" s="5"/>
    </row>
    <row r="107" spans="8:10">
      <c r="H107" s="5"/>
      <c r="I107" s="5"/>
      <c r="J107" s="5"/>
    </row>
    <row r="108" spans="8:10">
      <c r="H108" s="5"/>
      <c r="I108" s="5"/>
      <c r="J108" s="5"/>
    </row>
    <row r="109" spans="8:10">
      <c r="H109" s="5"/>
      <c r="I109" s="5"/>
      <c r="J109" s="5"/>
    </row>
    <row r="110" spans="8:10">
      <c r="H110" s="5"/>
      <c r="I110" s="5"/>
      <c r="J110" s="5"/>
    </row>
    <row r="111" spans="8:10">
      <c r="H111" s="5"/>
      <c r="I111" s="5"/>
      <c r="J111" s="5"/>
    </row>
    <row r="112" spans="8:10">
      <c r="H112" s="5"/>
      <c r="I112" s="5"/>
      <c r="J112" s="5"/>
    </row>
    <row r="113" spans="8:10">
      <c r="H113" s="5"/>
      <c r="I113" s="5"/>
      <c r="J113" s="5"/>
    </row>
    <row r="114" spans="8:10">
      <c r="H114" s="5"/>
      <c r="I114" s="5"/>
      <c r="J114" s="5"/>
    </row>
    <row r="115" spans="8:10">
      <c r="H115" s="5"/>
      <c r="I115" s="5"/>
      <c r="J115" s="5"/>
    </row>
    <row r="116" spans="8:10">
      <c r="H116" s="5"/>
      <c r="I116" s="5"/>
      <c r="J116" s="5"/>
    </row>
    <row r="117" spans="8:10">
      <c r="H117" s="5"/>
      <c r="I117" s="5"/>
      <c r="J117" s="5"/>
    </row>
    <row r="118" spans="8:10">
      <c r="H118" s="5"/>
      <c r="I118" s="5"/>
      <c r="J118" s="5"/>
    </row>
    <row r="119" spans="8:10">
      <c r="H119" s="5"/>
      <c r="I119" s="5"/>
      <c r="J119" s="5"/>
    </row>
    <row r="120" spans="8:10">
      <c r="H120" s="5"/>
      <c r="I120" s="5"/>
      <c r="J120" s="5"/>
    </row>
    <row r="121" spans="8:10">
      <c r="H121" s="5"/>
      <c r="I121" s="5"/>
      <c r="J121" s="5"/>
    </row>
    <row r="122" spans="8:10">
      <c r="H122" s="5"/>
      <c r="I122" s="5"/>
      <c r="J122" s="5"/>
    </row>
    <row r="123" spans="8:10">
      <c r="H123" s="5"/>
      <c r="I123" s="5"/>
      <c r="J123" s="5"/>
    </row>
    <row r="124" spans="8:10">
      <c r="H124" s="5"/>
      <c r="I124" s="5"/>
      <c r="J124" s="5"/>
    </row>
    <row r="125" spans="8:10">
      <c r="H125" s="5"/>
      <c r="I125" s="5"/>
      <c r="J125" s="5"/>
    </row>
    <row r="126" spans="8:10">
      <c r="H126" s="5"/>
      <c r="I126" s="5"/>
      <c r="J126" s="5"/>
    </row>
    <row r="127" spans="8:10">
      <c r="H127" s="5"/>
      <c r="I127" s="5"/>
      <c r="J127" s="5"/>
    </row>
    <row r="128" spans="8:10">
      <c r="H128" s="5"/>
      <c r="I128" s="5"/>
      <c r="J128" s="5"/>
    </row>
    <row r="129" spans="8:10">
      <c r="H129" s="5"/>
      <c r="I129" s="5"/>
      <c r="J129" s="5"/>
    </row>
    <row r="130" spans="8:10">
      <c r="H130" s="5"/>
      <c r="I130" s="5"/>
      <c r="J130" s="5"/>
    </row>
    <row r="131" spans="8:10">
      <c r="H131" s="5"/>
      <c r="I131" s="5"/>
      <c r="J131" s="5"/>
    </row>
    <row r="132" spans="8:10">
      <c r="H132" s="5"/>
      <c r="I132" s="5"/>
      <c r="J132" s="5"/>
    </row>
    <row r="133" spans="8:10">
      <c r="H133" s="5"/>
      <c r="I133" s="5"/>
      <c r="J133" s="5"/>
    </row>
    <row r="134" spans="8:10">
      <c r="H134" s="5"/>
      <c r="I134" s="5"/>
      <c r="J134" s="5"/>
    </row>
    <row r="135" spans="8:10">
      <c r="H135" s="5"/>
      <c r="I135" s="5"/>
      <c r="J135" s="5"/>
    </row>
    <row r="136" spans="8:10">
      <c r="H136" s="5"/>
      <c r="I136" s="5"/>
      <c r="J136" s="5"/>
    </row>
    <row r="137" spans="8:10">
      <c r="H137" s="5"/>
      <c r="I137" s="5"/>
      <c r="J137" s="5"/>
    </row>
    <row r="138" spans="8:10">
      <c r="H138" s="5"/>
      <c r="I138" s="5"/>
      <c r="J138" s="5"/>
    </row>
    <row r="139" spans="8:10">
      <c r="H139" s="5"/>
      <c r="I139" s="5"/>
      <c r="J139" s="5"/>
    </row>
    <row r="140" spans="8:10">
      <c r="H140" s="5"/>
      <c r="I140" s="5"/>
      <c r="J140" s="5"/>
    </row>
    <row r="141" spans="8:10">
      <c r="H141" s="5"/>
      <c r="I141" s="5"/>
      <c r="J141" s="5"/>
    </row>
    <row r="142" spans="8:10">
      <c r="H142" s="5"/>
      <c r="I142" s="5"/>
      <c r="J142" s="5"/>
    </row>
    <row r="143" spans="8:10">
      <c r="H143" s="5"/>
      <c r="I143" s="5"/>
      <c r="J143" s="5"/>
    </row>
    <row r="144" spans="8:10">
      <c r="H144" s="5"/>
      <c r="I144" s="5"/>
      <c r="J144" s="5"/>
    </row>
    <row r="145" spans="8:10">
      <c r="H145" s="5"/>
      <c r="I145" s="5"/>
      <c r="J145" s="5"/>
    </row>
    <row r="146" spans="8:10">
      <c r="H146" s="5"/>
      <c r="I146" s="5"/>
      <c r="J146" s="5"/>
    </row>
    <row r="147" spans="8:10">
      <c r="H147" s="5"/>
      <c r="I147" s="5"/>
      <c r="J147" s="5"/>
    </row>
    <row r="148" spans="8:10">
      <c r="H148" s="5"/>
      <c r="I148" s="5"/>
      <c r="J148" s="5"/>
    </row>
    <row r="149" spans="8:10">
      <c r="H149" s="5"/>
      <c r="I149" s="5"/>
      <c r="J149" s="5"/>
    </row>
    <row r="150" spans="8:10">
      <c r="H150" s="5"/>
      <c r="I150" s="5"/>
      <c r="J150" s="5"/>
    </row>
    <row r="151" spans="8:10">
      <c r="H151" s="5"/>
      <c r="I151" s="5"/>
      <c r="J151" s="5"/>
    </row>
    <row r="152" spans="8:10">
      <c r="H152" s="5"/>
      <c r="I152" s="5"/>
      <c r="J152" s="5"/>
    </row>
    <row r="153" spans="8:10">
      <c r="H153" s="5"/>
      <c r="I153" s="5"/>
      <c r="J153" s="5"/>
    </row>
    <row r="154" spans="8:10">
      <c r="H154" s="5"/>
      <c r="I154" s="5"/>
      <c r="J154" s="5"/>
    </row>
    <row r="155" spans="8:10">
      <c r="H155" s="5"/>
      <c r="I155" s="5"/>
      <c r="J155" s="5"/>
    </row>
    <row r="156" spans="8:10">
      <c r="H156" s="5"/>
      <c r="I156" s="5"/>
      <c r="J156" s="5"/>
    </row>
    <row r="157" spans="8:10">
      <c r="H157" s="5"/>
      <c r="I157" s="5"/>
      <c r="J157" s="5"/>
    </row>
    <row r="158" spans="8:10">
      <c r="H158" s="5"/>
      <c r="I158" s="5"/>
      <c r="J158" s="5"/>
    </row>
    <row r="159" spans="8:10">
      <c r="H159" s="5"/>
      <c r="I159" s="5"/>
      <c r="J159" s="5"/>
    </row>
    <row r="160" spans="8:10">
      <c r="H160" s="5"/>
      <c r="I160" s="5"/>
      <c r="J160" s="5"/>
    </row>
    <row r="161" spans="8:10">
      <c r="H161" s="5"/>
      <c r="I161" s="5"/>
      <c r="J161" s="5"/>
    </row>
    <row r="162" spans="8:10">
      <c r="H162" s="5"/>
      <c r="I162" s="5"/>
      <c r="J162" s="5"/>
    </row>
    <row r="163" spans="8:10">
      <c r="H163" s="5"/>
      <c r="I163" s="5"/>
      <c r="J163" s="5"/>
    </row>
    <row r="164" spans="8:10">
      <c r="H164" s="5"/>
      <c r="I164" s="5"/>
      <c r="J164" s="5"/>
    </row>
    <row r="165" spans="8:10">
      <c r="H165" s="5"/>
      <c r="I165" s="5"/>
      <c r="J165" s="5"/>
    </row>
    <row r="166" spans="8:10">
      <c r="H166" s="5"/>
      <c r="I166" s="5"/>
      <c r="J166" s="5"/>
    </row>
    <row r="167" spans="8:10">
      <c r="H167" s="5"/>
      <c r="I167" s="5"/>
      <c r="J167" s="5"/>
    </row>
    <row r="168" spans="8:10">
      <c r="H168" s="5"/>
      <c r="I168" s="5"/>
      <c r="J168" s="5"/>
    </row>
    <row r="169" spans="8:10">
      <c r="H169" s="5"/>
      <c r="I169" s="5"/>
      <c r="J169" s="5"/>
    </row>
    <row r="170" spans="8:10">
      <c r="H170" s="5"/>
      <c r="I170" s="5"/>
      <c r="J170" s="5"/>
    </row>
    <row r="171" spans="8:10">
      <c r="H171" s="5"/>
      <c r="I171" s="5"/>
      <c r="J171" s="5"/>
    </row>
    <row r="172" spans="8:10">
      <c r="H172" s="5"/>
      <c r="I172" s="5"/>
      <c r="J172" s="5"/>
    </row>
    <row r="173" spans="8:10">
      <c r="H173" s="5"/>
      <c r="I173" s="5"/>
      <c r="J173" s="5"/>
    </row>
    <row r="174" spans="8:10">
      <c r="H174" s="5"/>
      <c r="I174" s="5"/>
      <c r="J174" s="5"/>
    </row>
    <row r="175" spans="8:10">
      <c r="H175" s="5"/>
      <c r="I175" s="5"/>
      <c r="J175" s="5"/>
    </row>
    <row r="176" spans="8:10">
      <c r="H176" s="5"/>
      <c r="I176" s="5"/>
      <c r="J176" s="5"/>
    </row>
    <row r="177" spans="8:10">
      <c r="H177" s="5"/>
      <c r="I177" s="5"/>
      <c r="J177" s="5"/>
    </row>
    <row r="178" spans="8:10">
      <c r="H178" s="5"/>
      <c r="I178" s="5"/>
      <c r="J178" s="5"/>
    </row>
    <row r="179" spans="8:10">
      <c r="H179" s="5"/>
      <c r="I179" s="5"/>
      <c r="J179" s="5"/>
    </row>
    <row r="180" spans="8:10">
      <c r="H180" s="5"/>
      <c r="I180" s="5"/>
      <c r="J180" s="5"/>
    </row>
    <row r="181" spans="8:10">
      <c r="H181" s="5"/>
      <c r="I181" s="5"/>
      <c r="J181" s="5"/>
    </row>
    <row r="182" spans="8:10">
      <c r="H182" s="5"/>
      <c r="I182" s="5"/>
      <c r="J182" s="5"/>
    </row>
    <row r="183" spans="8:10">
      <c r="H183" s="5"/>
      <c r="I183" s="5"/>
      <c r="J183" s="5"/>
    </row>
    <row r="184" spans="8:10">
      <c r="H184" s="5"/>
      <c r="I184" s="5"/>
      <c r="J184" s="5"/>
    </row>
    <row r="185" spans="8:10">
      <c r="H185" s="5"/>
      <c r="I185" s="5"/>
      <c r="J185" s="5"/>
    </row>
    <row r="186" spans="8:10">
      <c r="H186" s="5"/>
      <c r="I186" s="5"/>
      <c r="J186" s="5"/>
    </row>
    <row r="187" spans="8:10">
      <c r="H187" s="5"/>
      <c r="I187" s="5"/>
      <c r="J187" s="5"/>
    </row>
    <row r="188" spans="8:10">
      <c r="H188" s="5"/>
      <c r="I188" s="5"/>
      <c r="J188" s="5"/>
    </row>
    <row r="189" spans="8:10">
      <c r="H189" s="5"/>
      <c r="I189" s="5"/>
      <c r="J189" s="5"/>
    </row>
    <row r="190" spans="8:10">
      <c r="H190" s="5"/>
      <c r="I190" s="5"/>
      <c r="J190" s="5"/>
    </row>
    <row r="191" spans="8:10">
      <c r="H191" s="5"/>
      <c r="I191" s="5"/>
      <c r="J191" s="5"/>
    </row>
    <row r="192" spans="8:10">
      <c r="H192" s="5"/>
      <c r="I192" s="5"/>
      <c r="J192" s="5"/>
    </row>
    <row r="193" spans="8:10">
      <c r="H193" s="5"/>
      <c r="I193" s="5"/>
      <c r="J193" s="5"/>
    </row>
    <row r="194" spans="8:10">
      <c r="H194" s="5"/>
      <c r="I194" s="5"/>
      <c r="J194" s="5"/>
    </row>
    <row r="195" spans="8:10">
      <c r="H195" s="5"/>
      <c r="I195" s="5"/>
      <c r="J195" s="5"/>
    </row>
    <row r="196" spans="8:10">
      <c r="H196" s="5"/>
      <c r="I196" s="5"/>
      <c r="J196" s="5"/>
    </row>
    <row r="197" spans="8:10">
      <c r="H197" s="5"/>
      <c r="I197" s="5"/>
      <c r="J197" s="5"/>
    </row>
    <row r="198" spans="8:10">
      <c r="H198" s="5"/>
      <c r="I198" s="5"/>
      <c r="J198" s="5"/>
    </row>
    <row r="199" spans="8:10">
      <c r="H199" s="5"/>
      <c r="I199" s="5"/>
      <c r="J199" s="5"/>
    </row>
    <row r="200" spans="8:10">
      <c r="H200" s="5"/>
      <c r="I200" s="5"/>
      <c r="J200" s="5"/>
    </row>
    <row r="201" spans="8:10">
      <c r="H201" s="5"/>
      <c r="I201" s="5"/>
      <c r="J201" s="5"/>
    </row>
    <row r="202" spans="8:10">
      <c r="H202" s="5"/>
      <c r="I202" s="5"/>
      <c r="J202" s="5"/>
    </row>
    <row r="203" spans="8:10">
      <c r="H203" s="5"/>
      <c r="I203" s="5"/>
      <c r="J203" s="5"/>
    </row>
    <row r="204" spans="8:10">
      <c r="H204" s="5"/>
      <c r="I204" s="5"/>
      <c r="J204" s="5"/>
    </row>
    <row r="205" spans="8:10">
      <c r="H205" s="5"/>
      <c r="I205" s="5"/>
      <c r="J205" s="5"/>
    </row>
    <row r="206" spans="8:10">
      <c r="H206" s="5"/>
      <c r="I206" s="5"/>
      <c r="J206" s="5"/>
    </row>
    <row r="207" spans="8:10">
      <c r="H207" s="5"/>
      <c r="I207" s="5"/>
      <c r="J207" s="5"/>
    </row>
    <row r="208" spans="8:10">
      <c r="H208" s="5"/>
      <c r="I208" s="5"/>
      <c r="J208" s="5"/>
    </row>
    <row r="209" spans="8:10">
      <c r="H209" s="5"/>
      <c r="I209" s="5"/>
      <c r="J209" s="5"/>
    </row>
    <row r="210" spans="8:10">
      <c r="H210" s="5"/>
      <c r="I210" s="5"/>
      <c r="J210" s="5"/>
    </row>
    <row r="211" spans="8:10">
      <c r="H211" s="5"/>
      <c r="I211" s="5"/>
      <c r="J211" s="5"/>
    </row>
    <row r="212" spans="8:10">
      <c r="H212" s="5"/>
      <c r="I212" s="5"/>
      <c r="J212" s="5"/>
    </row>
    <row r="213" spans="8:10">
      <c r="H213" s="5"/>
      <c r="I213" s="5"/>
      <c r="J213" s="5"/>
    </row>
    <row r="214" spans="8:10">
      <c r="H214" s="5"/>
      <c r="I214" s="5"/>
      <c r="J214" s="5"/>
    </row>
    <row r="215" spans="8:10">
      <c r="H215" s="5"/>
      <c r="I215" s="5"/>
      <c r="J215" s="5"/>
    </row>
    <row r="216" spans="8:10">
      <c r="H216" s="5"/>
      <c r="I216" s="5"/>
      <c r="J216" s="5"/>
    </row>
    <row r="217" spans="8:10">
      <c r="H217" s="5"/>
      <c r="I217" s="5"/>
      <c r="J217" s="5"/>
    </row>
    <row r="218" spans="8:10">
      <c r="H218" s="5"/>
      <c r="I218" s="5"/>
      <c r="J218" s="5"/>
    </row>
    <row r="219" spans="8:10">
      <c r="H219" s="5"/>
      <c r="I219" s="5"/>
      <c r="J219" s="5"/>
    </row>
    <row r="220" spans="8:10">
      <c r="H220" s="5"/>
      <c r="I220" s="5"/>
      <c r="J220" s="5"/>
    </row>
    <row r="221" spans="8:10">
      <c r="H221" s="5"/>
      <c r="I221" s="5"/>
      <c r="J221" s="5"/>
    </row>
    <row r="222" spans="8:10">
      <c r="H222" s="5"/>
      <c r="I222" s="5"/>
      <c r="J222" s="5"/>
    </row>
    <row r="223" spans="8:10">
      <c r="H223" s="5"/>
      <c r="I223" s="5"/>
      <c r="J223" s="5"/>
    </row>
    <row r="224" spans="8:10">
      <c r="H224" s="5"/>
      <c r="I224" s="5"/>
      <c r="J224" s="5"/>
    </row>
    <row r="225" spans="8:10">
      <c r="H225" s="5"/>
      <c r="I225" s="5"/>
      <c r="J225" s="5"/>
    </row>
    <row r="226" spans="8:10">
      <c r="H226" s="5"/>
      <c r="I226" s="5"/>
      <c r="J226" s="5"/>
    </row>
    <row r="227" spans="8:10">
      <c r="H227" s="5"/>
      <c r="I227" s="5"/>
      <c r="J227" s="5"/>
    </row>
    <row r="228" spans="8:10">
      <c r="H228" s="5"/>
      <c r="I228" s="5"/>
      <c r="J228" s="5"/>
    </row>
    <row r="229" spans="8:10">
      <c r="H229" s="5"/>
      <c r="I229" s="5"/>
      <c r="J229" s="5"/>
    </row>
    <row r="230" spans="8:10">
      <c r="H230" s="5"/>
      <c r="I230" s="5"/>
      <c r="J230" s="5"/>
    </row>
    <row r="231" spans="8:10">
      <c r="H231" s="5"/>
      <c r="I231" s="5"/>
      <c r="J231" s="5"/>
    </row>
    <row r="232" spans="8:10">
      <c r="H232" s="5"/>
      <c r="I232" s="5"/>
      <c r="J232" s="5"/>
    </row>
    <row r="233" spans="8:10">
      <c r="H233" s="5"/>
      <c r="I233" s="5"/>
      <c r="J233" s="5"/>
    </row>
    <row r="234" spans="8:10">
      <c r="H234" s="5"/>
      <c r="I234" s="5"/>
      <c r="J234" s="5"/>
    </row>
    <row r="235" spans="8:10">
      <c r="H235" s="5"/>
      <c r="I235" s="5"/>
      <c r="J235" s="5"/>
    </row>
    <row r="236" spans="8:10">
      <c r="H236" s="5"/>
      <c r="I236" s="5"/>
      <c r="J236" s="5"/>
    </row>
    <row r="237" spans="8:10">
      <c r="H237" s="5"/>
      <c r="I237" s="5"/>
      <c r="J237" s="5"/>
    </row>
    <row r="238" spans="8:10">
      <c r="H238" s="5"/>
      <c r="I238" s="5"/>
      <c r="J238" s="5"/>
    </row>
    <row r="239" spans="8:10">
      <c r="H239" s="5"/>
      <c r="I239" s="5"/>
      <c r="J239" s="5"/>
    </row>
    <row r="240" spans="8:10">
      <c r="H240" s="5"/>
      <c r="I240" s="5"/>
      <c r="J240" s="5"/>
    </row>
    <row r="241" spans="8:10">
      <c r="H241" s="5"/>
      <c r="I241" s="5"/>
      <c r="J241" s="5"/>
    </row>
    <row r="242" spans="8:10">
      <c r="H242" s="5"/>
      <c r="I242" s="5"/>
      <c r="J242" s="5"/>
    </row>
    <row r="243" spans="8:10">
      <c r="H243" s="5"/>
      <c r="I243" s="5"/>
      <c r="J243" s="5"/>
    </row>
    <row r="244" spans="8:10">
      <c r="H244" s="5"/>
      <c r="I244" s="5"/>
      <c r="J244" s="5"/>
    </row>
    <row r="245" spans="8:10">
      <c r="H245" s="5"/>
      <c r="I245" s="5"/>
      <c r="J245" s="5"/>
    </row>
    <row r="246" spans="8:10">
      <c r="H246" s="5"/>
      <c r="I246" s="5"/>
      <c r="J246" s="5"/>
    </row>
    <row r="247" spans="8:10">
      <c r="H247" s="5"/>
      <c r="I247" s="5"/>
      <c r="J247" s="5"/>
    </row>
    <row r="248" spans="8:10">
      <c r="H248" s="5"/>
      <c r="I248" s="5"/>
      <c r="J248" s="5"/>
    </row>
    <row r="249" spans="8:10">
      <c r="H249" s="5"/>
      <c r="I249" s="5"/>
      <c r="J249" s="5"/>
    </row>
    <row r="250" spans="8:10">
      <c r="H250" s="5"/>
      <c r="I250" s="5"/>
      <c r="J250" s="5"/>
    </row>
    <row r="251" spans="8:10">
      <c r="H251" s="5"/>
      <c r="I251" s="5"/>
      <c r="J251" s="5"/>
    </row>
    <row r="252" spans="8:10">
      <c r="H252" s="5"/>
      <c r="I252" s="5"/>
      <c r="J252" s="5"/>
    </row>
    <row r="253" spans="8:10">
      <c r="H253" s="5"/>
      <c r="I253" s="5"/>
      <c r="J253" s="5"/>
    </row>
    <row r="254" spans="8:10">
      <c r="H254" s="5"/>
      <c r="I254" s="5"/>
      <c r="J254" s="5"/>
    </row>
    <row r="255" spans="8:10">
      <c r="H255" s="5"/>
      <c r="I255" s="5"/>
      <c r="J255" s="5"/>
    </row>
    <row r="256" spans="8:10">
      <c r="H256" s="5"/>
      <c r="I256" s="5"/>
      <c r="J256" s="5"/>
    </row>
    <row r="257" spans="8:10">
      <c r="H257" s="5"/>
      <c r="I257" s="5"/>
      <c r="J257" s="5"/>
    </row>
    <row r="258" spans="8:10">
      <c r="H258" s="5"/>
      <c r="I258" s="5"/>
      <c r="J258" s="5"/>
    </row>
    <row r="259" spans="8:10">
      <c r="H259" s="5"/>
      <c r="I259" s="5"/>
      <c r="J259" s="5"/>
    </row>
    <row r="260" spans="8:10">
      <c r="H260" s="5"/>
      <c r="I260" s="5"/>
      <c r="J260" s="5"/>
    </row>
    <row r="261" spans="8:10">
      <c r="H261" s="5"/>
      <c r="I261" s="5"/>
      <c r="J261" s="5"/>
    </row>
    <row r="262" spans="8:10">
      <c r="H262" s="5"/>
      <c r="I262" s="5"/>
      <c r="J262" s="5"/>
    </row>
    <row r="263" spans="8:10">
      <c r="H263" s="5"/>
      <c r="I263" s="5"/>
      <c r="J263" s="5"/>
    </row>
    <row r="264" spans="8:10">
      <c r="H264" s="5"/>
      <c r="I264" s="5"/>
      <c r="J264" s="5"/>
    </row>
    <row r="265" spans="8:10">
      <c r="H265" s="5"/>
      <c r="I265" s="5"/>
      <c r="J265" s="5"/>
    </row>
    <row r="266" spans="8:10">
      <c r="H266" s="5"/>
      <c r="I266" s="5"/>
      <c r="J266" s="5"/>
    </row>
    <row r="267" spans="8:10">
      <c r="H267" s="5"/>
      <c r="I267" s="5"/>
      <c r="J267" s="5"/>
    </row>
    <row r="268" spans="8:10">
      <c r="H268" s="5"/>
      <c r="I268" s="5"/>
      <c r="J268" s="5"/>
    </row>
    <row r="269" spans="8:10">
      <c r="H269" s="5"/>
      <c r="I269" s="5"/>
      <c r="J269" s="5"/>
    </row>
    <row r="270" spans="8:10">
      <c r="H270" s="5"/>
      <c r="I270" s="5"/>
      <c r="J270" s="5"/>
    </row>
    <row r="271" spans="8:10">
      <c r="H271" s="5"/>
      <c r="I271" s="5"/>
      <c r="J271" s="5"/>
    </row>
    <row r="272" spans="8:10">
      <c r="H272" s="5"/>
      <c r="I272" s="5"/>
      <c r="J272" s="5"/>
    </row>
    <row r="273" spans="8:10">
      <c r="H273" s="5"/>
      <c r="I273" s="5"/>
      <c r="J273" s="5"/>
    </row>
    <row r="274" spans="8:10">
      <c r="H274" s="5"/>
      <c r="I274" s="5"/>
      <c r="J274" s="5"/>
    </row>
    <row r="275" spans="8:10">
      <c r="H275" s="5"/>
      <c r="I275" s="5"/>
      <c r="J275" s="5"/>
    </row>
    <row r="276" spans="8:10">
      <c r="H276" s="5"/>
      <c r="I276" s="5"/>
      <c r="J276" s="5"/>
    </row>
    <row r="277" spans="8:10">
      <c r="H277" s="5"/>
      <c r="I277" s="5"/>
      <c r="J277" s="5"/>
    </row>
    <row r="278" spans="8:10">
      <c r="H278" s="5"/>
      <c r="I278" s="5"/>
      <c r="J278" s="5"/>
    </row>
    <row r="279" spans="8:10">
      <c r="H279" s="5"/>
      <c r="I279" s="5"/>
      <c r="J279" s="5"/>
    </row>
    <row r="280" spans="8:10">
      <c r="H280" s="5"/>
      <c r="I280" s="5"/>
      <c r="J280" s="5"/>
    </row>
    <row r="281" spans="8:10">
      <c r="H281" s="5"/>
      <c r="I281" s="5"/>
      <c r="J281" s="5"/>
    </row>
    <row r="282" spans="8:10">
      <c r="H282" s="5"/>
      <c r="I282" s="5"/>
      <c r="J282" s="5"/>
    </row>
    <row r="283" spans="8:10">
      <c r="H283" s="5"/>
      <c r="I283" s="5"/>
      <c r="J283" s="5"/>
    </row>
    <row r="284" spans="8:10">
      <c r="H284" s="5"/>
      <c r="I284" s="5"/>
      <c r="J284" s="5"/>
    </row>
    <row r="285" spans="8:10">
      <c r="H285" s="5"/>
      <c r="I285" s="5"/>
      <c r="J285" s="5"/>
    </row>
    <row r="286" spans="8:10">
      <c r="H286" s="5"/>
      <c r="I286" s="5"/>
      <c r="J286" s="5"/>
    </row>
    <row r="287" spans="8:10">
      <c r="H287" s="5"/>
      <c r="I287" s="5"/>
      <c r="J287" s="5"/>
    </row>
    <row r="288" spans="8:10">
      <c r="H288" s="5"/>
      <c r="I288" s="5"/>
      <c r="J288" s="5"/>
    </row>
    <row r="289" spans="8:10">
      <c r="H289" s="5"/>
      <c r="I289" s="5"/>
      <c r="J289" s="5"/>
    </row>
    <row r="290" spans="8:10">
      <c r="H290" s="5"/>
      <c r="I290" s="5"/>
      <c r="J290" s="5"/>
    </row>
    <row r="291" spans="8:10">
      <c r="H291" s="5"/>
      <c r="I291" s="5"/>
      <c r="J291" s="5"/>
    </row>
    <row r="292" spans="8:10">
      <c r="H292" s="5"/>
      <c r="I292" s="5"/>
      <c r="J292" s="5"/>
    </row>
    <row r="293" spans="8:10">
      <c r="H293" s="5"/>
      <c r="I293" s="5"/>
      <c r="J293" s="5"/>
    </row>
    <row r="294" spans="8:10">
      <c r="H294" s="5"/>
      <c r="I294" s="5"/>
      <c r="J294" s="5"/>
    </row>
    <row r="295" spans="8:10">
      <c r="H295" s="5"/>
      <c r="I295" s="5"/>
      <c r="J295" s="5"/>
    </row>
    <row r="296" spans="8:10">
      <c r="H296" s="5"/>
      <c r="I296" s="5"/>
      <c r="J296" s="5"/>
    </row>
    <row r="297" spans="8:10">
      <c r="H297" s="5"/>
      <c r="I297" s="5"/>
      <c r="J297" s="5"/>
    </row>
    <row r="298" spans="8:10">
      <c r="H298" s="5"/>
      <c r="I298" s="5"/>
      <c r="J298" s="5"/>
    </row>
    <row r="299" spans="8:10">
      <c r="H299" s="5"/>
      <c r="I299" s="5"/>
      <c r="J299" s="5"/>
    </row>
    <row r="300" spans="8:10">
      <c r="H300" s="5"/>
      <c r="I300" s="5"/>
      <c r="J300" s="5"/>
    </row>
    <row r="301" spans="8:10">
      <c r="H301" s="5"/>
      <c r="I301" s="5"/>
      <c r="J301" s="5"/>
    </row>
    <row r="302" spans="8:10">
      <c r="H302" s="5"/>
      <c r="I302" s="5"/>
      <c r="J302" s="5"/>
    </row>
    <row r="303" spans="8:10">
      <c r="H303" s="5"/>
      <c r="I303" s="5"/>
      <c r="J303" s="5"/>
    </row>
    <row r="304" spans="8:10">
      <c r="H304" s="5"/>
      <c r="I304" s="5"/>
      <c r="J304" s="5"/>
    </row>
    <row r="305" spans="8:10">
      <c r="H305" s="5"/>
      <c r="I305" s="5"/>
      <c r="J305" s="5"/>
    </row>
    <row r="306" spans="8:10">
      <c r="H306" s="5"/>
      <c r="I306" s="5"/>
      <c r="J306" s="5"/>
    </row>
    <row r="307" spans="8:10">
      <c r="H307" s="5"/>
      <c r="I307" s="5"/>
      <c r="J307" s="5"/>
    </row>
    <row r="308" spans="8:10">
      <c r="H308" s="5"/>
      <c r="I308" s="5"/>
      <c r="J308" s="5"/>
    </row>
    <row r="309" spans="8:10">
      <c r="H309" s="5"/>
      <c r="I309" s="5"/>
      <c r="J309" s="5"/>
    </row>
    <row r="310" spans="8:10">
      <c r="H310" s="5"/>
      <c r="I310" s="5"/>
      <c r="J310" s="5"/>
    </row>
    <row r="311" spans="8:10">
      <c r="H311" s="5"/>
      <c r="I311" s="5"/>
      <c r="J311" s="5"/>
    </row>
    <row r="312" spans="8:10">
      <c r="H312" s="5"/>
      <c r="I312" s="5"/>
      <c r="J312" s="5"/>
    </row>
    <row r="313" spans="8:10">
      <c r="H313" s="5"/>
      <c r="I313" s="5"/>
      <c r="J313" s="5"/>
    </row>
    <row r="314" spans="8:10">
      <c r="H314" s="5"/>
      <c r="I314" s="5"/>
      <c r="J314" s="5"/>
    </row>
    <row r="315" spans="8:10">
      <c r="H315" s="5"/>
      <c r="I315" s="5"/>
      <c r="J315" s="5"/>
    </row>
    <row r="316" spans="8:10">
      <c r="H316" s="5"/>
      <c r="I316" s="5"/>
      <c r="J316" s="5"/>
    </row>
    <row r="317" spans="8:10">
      <c r="H317" s="5"/>
      <c r="I317" s="5"/>
      <c r="J317" s="5"/>
    </row>
    <row r="318" spans="8:10">
      <c r="H318" s="5"/>
      <c r="I318" s="5"/>
      <c r="J318" s="5"/>
    </row>
    <row r="319" spans="8:10">
      <c r="H319" s="5"/>
      <c r="I319" s="5"/>
      <c r="J319" s="5"/>
    </row>
    <row r="320" spans="8:10">
      <c r="H320" s="5"/>
      <c r="I320" s="5"/>
      <c r="J320" s="5"/>
    </row>
    <row r="321" spans="8:10">
      <c r="H321" s="5"/>
      <c r="I321" s="5"/>
      <c r="J321" s="5"/>
    </row>
    <row r="322" spans="8:10">
      <c r="H322" s="5"/>
      <c r="I322" s="5"/>
      <c r="J322" s="5"/>
    </row>
    <row r="323" spans="8:10">
      <c r="H323" s="5"/>
      <c r="I323" s="5"/>
      <c r="J323" s="5"/>
    </row>
    <row r="324" spans="8:10">
      <c r="H324" s="5"/>
      <c r="I324" s="5"/>
      <c r="J324" s="5"/>
    </row>
    <row r="325" spans="8:10">
      <c r="H325" s="5"/>
      <c r="I325" s="5"/>
      <c r="J325" s="5"/>
    </row>
    <row r="326" spans="8:10">
      <c r="H326" s="5"/>
      <c r="I326" s="5"/>
      <c r="J326" s="5"/>
    </row>
    <row r="327" spans="8:10">
      <c r="H327" s="5"/>
      <c r="I327" s="5"/>
      <c r="J327" s="5"/>
    </row>
    <row r="328" spans="8:10">
      <c r="H328" s="5"/>
      <c r="I328" s="5"/>
      <c r="J328" s="5"/>
    </row>
    <row r="329" spans="8:10">
      <c r="H329" s="5"/>
      <c r="I329" s="5"/>
      <c r="J329" s="5"/>
    </row>
    <row r="330" spans="8:10">
      <c r="H330" s="5"/>
      <c r="I330" s="5"/>
      <c r="J330" s="5"/>
    </row>
    <row r="331" spans="8:10">
      <c r="H331" s="5"/>
      <c r="I331" s="5"/>
      <c r="J331" s="5"/>
    </row>
    <row r="332" spans="8:10">
      <c r="H332" s="5"/>
      <c r="I332" s="5"/>
      <c r="J332" s="5"/>
    </row>
    <row r="333" spans="8:10">
      <c r="H333" s="5"/>
      <c r="I333" s="5"/>
      <c r="J333" s="5"/>
    </row>
    <row r="334" spans="8:10">
      <c r="H334" s="5"/>
      <c r="I334" s="5"/>
      <c r="J334" s="5"/>
    </row>
    <row r="335" spans="8:10">
      <c r="H335" s="5"/>
      <c r="I335" s="5"/>
      <c r="J335" s="5"/>
    </row>
    <row r="336" spans="8:10">
      <c r="H336" s="5"/>
      <c r="I336" s="5"/>
      <c r="J336" s="5"/>
    </row>
    <row r="337" spans="8:10">
      <c r="H337" s="5"/>
      <c r="I337" s="5"/>
      <c r="J337" s="5"/>
    </row>
    <row r="338" spans="8:10">
      <c r="H338" s="5"/>
      <c r="I338" s="5"/>
      <c r="J338" s="5"/>
    </row>
    <row r="339" spans="8:10">
      <c r="H339" s="5"/>
      <c r="I339" s="5"/>
      <c r="J339" s="5"/>
    </row>
    <row r="340" spans="8:10">
      <c r="H340" s="5"/>
      <c r="I340" s="5"/>
      <c r="J340" s="5"/>
    </row>
    <row r="341" spans="8:10">
      <c r="H341" s="5"/>
      <c r="I341" s="5"/>
      <c r="J341" s="5"/>
    </row>
    <row r="342" spans="8:10">
      <c r="H342" s="5"/>
      <c r="I342" s="5"/>
      <c r="J342" s="5"/>
    </row>
    <row r="343" spans="8:10">
      <c r="H343" s="5"/>
      <c r="I343" s="5"/>
      <c r="J343" s="5"/>
    </row>
    <row r="344" spans="8:10">
      <c r="H344" s="5"/>
      <c r="I344" s="5"/>
      <c r="J344" s="5"/>
    </row>
    <row r="345" spans="8:10">
      <c r="H345" s="5"/>
      <c r="I345" s="5"/>
      <c r="J345" s="5"/>
    </row>
    <row r="346" spans="8:10">
      <c r="H346" s="5"/>
      <c r="I346" s="5"/>
      <c r="J346" s="5"/>
    </row>
    <row r="347" spans="8:10">
      <c r="H347" s="5"/>
      <c r="I347" s="5"/>
      <c r="J347" s="5"/>
    </row>
    <row r="348" spans="8:10">
      <c r="H348" s="5"/>
      <c r="I348" s="5"/>
      <c r="J348" s="5"/>
    </row>
    <row r="349" spans="8:10">
      <c r="H349" s="5"/>
      <c r="I349" s="5"/>
      <c r="J349" s="5"/>
    </row>
    <row r="350" spans="8:10">
      <c r="H350" s="5"/>
      <c r="I350" s="5"/>
      <c r="J350" s="5"/>
    </row>
    <row r="351" spans="8:10">
      <c r="H351" s="5"/>
      <c r="I351" s="5"/>
      <c r="J351" s="5"/>
    </row>
    <row r="352" spans="8:10">
      <c r="H352" s="5"/>
      <c r="I352" s="5"/>
      <c r="J352" s="5"/>
    </row>
    <row r="353" spans="8:10">
      <c r="H353" s="5"/>
      <c r="I353" s="5"/>
      <c r="J353" s="5"/>
    </row>
    <row r="354" spans="8:10">
      <c r="H354" s="5"/>
      <c r="I354" s="5"/>
      <c r="J354" s="5"/>
    </row>
    <row r="355" spans="8:10">
      <c r="H355" s="5"/>
      <c r="I355" s="5"/>
      <c r="J355" s="5"/>
    </row>
    <row r="356" spans="8:10">
      <c r="H356" s="5"/>
      <c r="I356" s="5"/>
      <c r="J356" s="5"/>
    </row>
    <row r="357" spans="8:10">
      <c r="H357" s="5"/>
      <c r="I357" s="5"/>
      <c r="J357" s="5"/>
    </row>
    <row r="358" spans="8:10">
      <c r="H358" s="5"/>
      <c r="I358" s="5"/>
      <c r="J358" s="5"/>
    </row>
    <row r="359" spans="8:10">
      <c r="H359" s="5"/>
      <c r="I359" s="5"/>
      <c r="J359" s="5"/>
    </row>
    <row r="360" spans="8:10">
      <c r="H360" s="5"/>
      <c r="I360" s="5"/>
      <c r="J360" s="5"/>
    </row>
    <row r="361" spans="8:10">
      <c r="H361" s="5"/>
      <c r="I361" s="5"/>
      <c r="J361" s="5"/>
    </row>
    <row r="362" spans="8:10">
      <c r="H362" s="5"/>
      <c r="I362" s="5"/>
      <c r="J362" s="5"/>
    </row>
    <row r="363" spans="8:10">
      <c r="H363" s="5"/>
      <c r="I363" s="5"/>
      <c r="J363" s="5"/>
    </row>
    <row r="364" spans="8:10">
      <c r="H364" s="5"/>
      <c r="I364" s="5"/>
      <c r="J364" s="5"/>
    </row>
    <row r="365" spans="8:10">
      <c r="H365" s="5"/>
      <c r="I365" s="5"/>
      <c r="J365" s="5"/>
    </row>
    <row r="366" spans="8:10">
      <c r="H366" s="5"/>
      <c r="I366" s="5"/>
      <c r="J366" s="5"/>
    </row>
    <row r="367" spans="8:10">
      <c r="H367" s="5"/>
      <c r="I367" s="5"/>
      <c r="J367" s="5"/>
    </row>
    <row r="368" spans="8:10">
      <c r="H368" s="5"/>
      <c r="I368" s="5"/>
      <c r="J368" s="5"/>
    </row>
    <row r="369" spans="8:10">
      <c r="H369" s="5"/>
      <c r="I369" s="5"/>
      <c r="J369" s="5"/>
    </row>
    <row r="370" spans="8:10">
      <c r="H370" s="5"/>
      <c r="I370" s="5"/>
      <c r="J370" s="5"/>
    </row>
    <row r="371" spans="8:10">
      <c r="H371" s="5"/>
      <c r="I371" s="5"/>
      <c r="J371" s="5"/>
    </row>
    <row r="372" spans="8:10">
      <c r="H372" s="5"/>
      <c r="I372" s="5"/>
      <c r="J372" s="5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K9" sqref="K9"/>
    </sheetView>
  </sheetViews>
  <sheetFormatPr defaultRowHeight="15"/>
  <cols>
    <col min="2" max="2" width="23.42578125" customWidth="1"/>
    <col min="3" max="3" width="12.7109375" customWidth="1"/>
    <col min="4" max="4" width="24.28515625" customWidth="1"/>
    <col min="5" max="5" width="16.7109375" customWidth="1"/>
    <col min="6" max="6" width="19.28515625" customWidth="1"/>
    <col min="7" max="7" width="15.5703125" customWidth="1"/>
    <col min="8" max="8" width="27.28515625" customWidth="1"/>
  </cols>
  <sheetData>
    <row r="1" spans="1:8" ht="30">
      <c r="A1" s="3" t="s">
        <v>314</v>
      </c>
      <c r="B1" s="3" t="s">
        <v>22</v>
      </c>
      <c r="C1" s="3" t="s">
        <v>24</v>
      </c>
      <c r="D1" s="6" t="s">
        <v>349</v>
      </c>
      <c r="E1" s="3" t="s">
        <v>347</v>
      </c>
      <c r="F1" s="3" t="s">
        <v>348</v>
      </c>
      <c r="G1" s="3" t="s">
        <v>345</v>
      </c>
      <c r="H1" s="3" t="s">
        <v>346</v>
      </c>
    </row>
    <row r="2" spans="1:8">
      <c r="A2" s="3"/>
      <c r="B2" s="10">
        <v>42860</v>
      </c>
      <c r="C2" s="3"/>
      <c r="D2" s="3"/>
      <c r="E2" s="3"/>
      <c r="F2" s="3">
        <v>0</v>
      </c>
      <c r="G2" s="3">
        <v>8</v>
      </c>
      <c r="H2" s="3">
        <f>SUM(F2:G2)</f>
        <v>8</v>
      </c>
    </row>
    <row r="3" spans="1:8">
      <c r="A3" s="3">
        <v>1</v>
      </c>
      <c r="B3" s="10">
        <v>42861</v>
      </c>
      <c r="C3" s="3" t="s">
        <v>356</v>
      </c>
      <c r="D3" s="1"/>
      <c r="E3" s="3"/>
      <c r="F3" s="3">
        <v>0</v>
      </c>
      <c r="G3" s="3">
        <v>8</v>
      </c>
      <c r="H3" s="3">
        <f t="shared" ref="H3:H25" si="0">SUM(F3:G3)</f>
        <v>8</v>
      </c>
    </row>
    <row r="4" spans="1:8">
      <c r="A4" s="3">
        <v>2</v>
      </c>
      <c r="B4" s="10">
        <v>42862</v>
      </c>
      <c r="C4" s="3" t="s">
        <v>71</v>
      </c>
      <c r="D4" s="1"/>
      <c r="E4" s="3"/>
      <c r="F4" s="3">
        <v>0</v>
      </c>
      <c r="G4" s="3">
        <v>8</v>
      </c>
      <c r="H4" s="3">
        <f t="shared" si="0"/>
        <v>8</v>
      </c>
    </row>
    <row r="5" spans="1:8">
      <c r="A5" s="3">
        <v>3</v>
      </c>
      <c r="B5" s="10">
        <v>42863</v>
      </c>
      <c r="C5" s="3" t="s">
        <v>9</v>
      </c>
      <c r="D5" s="1"/>
      <c r="E5" s="3"/>
      <c r="F5" s="3">
        <v>0</v>
      </c>
      <c r="G5" s="3">
        <v>8</v>
      </c>
      <c r="H5" s="3">
        <f t="shared" si="0"/>
        <v>8</v>
      </c>
    </row>
    <row r="6" spans="1:8">
      <c r="A6" s="3">
        <v>4</v>
      </c>
      <c r="B6" s="10">
        <v>42864</v>
      </c>
      <c r="C6" s="3" t="s">
        <v>88</v>
      </c>
      <c r="D6" s="1"/>
      <c r="E6" s="3"/>
      <c r="F6" s="3">
        <v>0</v>
      </c>
      <c r="G6" s="3">
        <v>8</v>
      </c>
      <c r="H6" s="3">
        <f t="shared" si="0"/>
        <v>8</v>
      </c>
    </row>
    <row r="7" spans="1:8">
      <c r="A7" s="3">
        <v>5</v>
      </c>
      <c r="B7" s="10">
        <v>42865</v>
      </c>
      <c r="C7" s="3" t="s">
        <v>357</v>
      </c>
      <c r="D7" s="1"/>
      <c r="E7" s="3"/>
      <c r="F7" s="3">
        <v>0</v>
      </c>
      <c r="G7" s="3">
        <v>8</v>
      </c>
      <c r="H7" s="3">
        <f t="shared" si="0"/>
        <v>8</v>
      </c>
    </row>
    <row r="8" spans="1:8">
      <c r="A8" s="3">
        <v>6</v>
      </c>
      <c r="B8" s="10">
        <v>42866</v>
      </c>
      <c r="C8" s="3" t="s">
        <v>104</v>
      </c>
      <c r="D8" s="1">
        <v>3</v>
      </c>
      <c r="E8" s="3"/>
      <c r="F8" s="3">
        <v>0</v>
      </c>
      <c r="G8" s="3">
        <v>8</v>
      </c>
      <c r="H8" s="3">
        <f t="shared" si="0"/>
        <v>8</v>
      </c>
    </row>
    <row r="9" spans="1:8">
      <c r="A9" s="3">
        <v>7</v>
      </c>
      <c r="B9" s="10">
        <v>42867</v>
      </c>
      <c r="C9" s="3" t="s">
        <v>113</v>
      </c>
      <c r="D9" s="1"/>
      <c r="E9" s="3"/>
      <c r="F9" s="3">
        <v>0</v>
      </c>
      <c r="G9" s="3">
        <v>8</v>
      </c>
      <c r="H9" s="3">
        <f t="shared" si="0"/>
        <v>8</v>
      </c>
    </row>
    <row r="10" spans="1:8">
      <c r="A10" s="3">
        <v>8</v>
      </c>
      <c r="B10" s="10">
        <v>42868</v>
      </c>
      <c r="C10" s="3" t="s">
        <v>358</v>
      </c>
      <c r="D10" s="1">
        <v>1</v>
      </c>
      <c r="E10" s="3"/>
      <c r="F10" s="3">
        <v>0</v>
      </c>
      <c r="G10" s="3">
        <v>8</v>
      </c>
      <c r="H10" s="3">
        <f t="shared" si="0"/>
        <v>8</v>
      </c>
    </row>
    <row r="11" spans="1:8">
      <c r="A11" s="3">
        <v>9</v>
      </c>
      <c r="B11" s="10">
        <v>42869</v>
      </c>
      <c r="C11" s="3" t="s">
        <v>359</v>
      </c>
      <c r="D11" s="1">
        <v>1</v>
      </c>
      <c r="E11" s="3"/>
      <c r="F11" s="3">
        <v>0</v>
      </c>
      <c r="G11" s="3">
        <v>8</v>
      </c>
      <c r="H11" s="3">
        <f t="shared" si="0"/>
        <v>8</v>
      </c>
    </row>
    <row r="12" spans="1:8">
      <c r="A12" s="3">
        <v>10</v>
      </c>
      <c r="B12" s="10">
        <v>42870</v>
      </c>
      <c r="C12" s="3" t="s">
        <v>360</v>
      </c>
      <c r="D12" s="1"/>
      <c r="E12" s="3"/>
      <c r="F12" s="3">
        <v>0</v>
      </c>
      <c r="G12" s="3">
        <v>8</v>
      </c>
      <c r="H12" s="3">
        <f t="shared" si="0"/>
        <v>8</v>
      </c>
    </row>
    <row r="13" spans="1:8">
      <c r="A13" s="3">
        <v>11</v>
      </c>
      <c r="B13" s="10">
        <v>42871</v>
      </c>
      <c r="C13" s="3" t="s">
        <v>361</v>
      </c>
      <c r="D13" s="1">
        <v>2</v>
      </c>
      <c r="E13" s="3"/>
      <c r="F13" s="3">
        <v>0</v>
      </c>
      <c r="G13" s="3">
        <v>8</v>
      </c>
      <c r="H13" s="3">
        <f t="shared" si="0"/>
        <v>8</v>
      </c>
    </row>
    <row r="14" spans="1:8">
      <c r="A14" s="3">
        <v>12</v>
      </c>
      <c r="B14" s="10">
        <v>42872</v>
      </c>
      <c r="C14" s="3" t="s">
        <v>362</v>
      </c>
      <c r="D14" s="1">
        <v>1</v>
      </c>
      <c r="E14" s="3"/>
      <c r="F14" s="3">
        <v>0</v>
      </c>
      <c r="G14" s="3">
        <v>8</v>
      </c>
      <c r="H14" s="3">
        <f t="shared" si="0"/>
        <v>8</v>
      </c>
    </row>
    <row r="15" spans="1:8">
      <c r="A15" s="3">
        <v>13</v>
      </c>
      <c r="B15" s="10">
        <v>42873</v>
      </c>
      <c r="C15" s="3" t="s">
        <v>363</v>
      </c>
      <c r="D15" s="1"/>
      <c r="E15" s="3"/>
      <c r="F15" s="3">
        <v>0</v>
      </c>
      <c r="G15" s="3">
        <v>8</v>
      </c>
      <c r="H15" s="3">
        <f t="shared" si="0"/>
        <v>8</v>
      </c>
    </row>
    <row r="16" spans="1:8">
      <c r="A16" s="3">
        <v>14</v>
      </c>
      <c r="B16" s="10">
        <v>42874</v>
      </c>
      <c r="C16" s="3" t="s">
        <v>350</v>
      </c>
      <c r="D16" s="1"/>
      <c r="E16" s="3"/>
      <c r="F16" s="3">
        <v>0</v>
      </c>
      <c r="G16" s="3">
        <v>8</v>
      </c>
      <c r="H16" s="3">
        <f t="shared" si="0"/>
        <v>8</v>
      </c>
    </row>
    <row r="17" spans="1:8">
      <c r="A17" s="3">
        <v>15</v>
      </c>
      <c r="B17" s="10">
        <v>42875</v>
      </c>
      <c r="C17" s="3" t="s">
        <v>351</v>
      </c>
      <c r="D17" s="1"/>
      <c r="E17" s="3"/>
      <c r="F17" s="3">
        <v>0</v>
      </c>
      <c r="G17" s="3">
        <v>8</v>
      </c>
      <c r="H17" s="3">
        <f t="shared" si="0"/>
        <v>8</v>
      </c>
    </row>
    <row r="18" spans="1:8">
      <c r="A18" s="3">
        <v>16</v>
      </c>
      <c r="B18" s="10">
        <v>42876</v>
      </c>
      <c r="C18" s="3" t="s">
        <v>352</v>
      </c>
      <c r="D18" s="1"/>
      <c r="E18" s="3"/>
      <c r="F18" s="3">
        <v>0</v>
      </c>
      <c r="G18" s="3">
        <v>8</v>
      </c>
      <c r="H18" s="3">
        <f t="shared" si="0"/>
        <v>8</v>
      </c>
    </row>
    <row r="19" spans="1:8">
      <c r="A19" s="3">
        <v>17</v>
      </c>
      <c r="B19" s="10">
        <v>42877</v>
      </c>
      <c r="C19" s="3" t="s">
        <v>353</v>
      </c>
      <c r="D19" s="1"/>
      <c r="E19" s="3"/>
      <c r="F19" s="3">
        <v>0</v>
      </c>
      <c r="G19" s="3">
        <v>8</v>
      </c>
      <c r="H19" s="3">
        <f t="shared" si="0"/>
        <v>8</v>
      </c>
    </row>
    <row r="20" spans="1:8">
      <c r="A20" s="3">
        <v>18</v>
      </c>
      <c r="B20" s="10">
        <v>42878</v>
      </c>
      <c r="C20" s="3" t="s">
        <v>354</v>
      </c>
      <c r="D20" s="1"/>
      <c r="E20" s="3"/>
      <c r="F20" s="3">
        <v>0</v>
      </c>
      <c r="G20" s="3">
        <v>8</v>
      </c>
      <c r="H20" s="3">
        <f t="shared" si="0"/>
        <v>8</v>
      </c>
    </row>
    <row r="21" spans="1:8">
      <c r="A21" s="3">
        <v>19</v>
      </c>
      <c r="B21" s="10">
        <v>42879</v>
      </c>
      <c r="C21" s="3" t="s">
        <v>355</v>
      </c>
      <c r="D21" s="1"/>
      <c r="E21" s="3"/>
      <c r="F21" s="3">
        <v>0</v>
      </c>
      <c r="G21" s="3">
        <v>8</v>
      </c>
      <c r="H21" s="3">
        <f t="shared" si="0"/>
        <v>8</v>
      </c>
    </row>
    <row r="22" spans="1:8">
      <c r="A22" s="3">
        <v>20</v>
      </c>
      <c r="B22" s="10">
        <v>42880</v>
      </c>
      <c r="C22" s="3"/>
      <c r="D22" s="1"/>
      <c r="E22" s="1"/>
      <c r="F22" s="3">
        <v>0</v>
      </c>
      <c r="G22" s="3">
        <v>8</v>
      </c>
      <c r="H22" s="3">
        <f t="shared" si="0"/>
        <v>8</v>
      </c>
    </row>
    <row r="23" spans="1:8">
      <c r="A23" s="3">
        <v>21</v>
      </c>
      <c r="B23" s="10">
        <v>42881</v>
      </c>
      <c r="C23" s="3"/>
      <c r="D23" s="1"/>
      <c r="E23" s="1"/>
      <c r="F23" s="3">
        <v>0</v>
      </c>
      <c r="G23" s="3">
        <v>8</v>
      </c>
      <c r="H23" s="3">
        <f t="shared" si="0"/>
        <v>8</v>
      </c>
    </row>
    <row r="24" spans="1:8">
      <c r="A24" s="1"/>
      <c r="B24" s="1"/>
      <c r="C24" s="1"/>
      <c r="D24" s="1"/>
      <c r="E24" s="1"/>
      <c r="F24" s="3">
        <v>0</v>
      </c>
      <c r="G24" s="3">
        <v>8</v>
      </c>
      <c r="H24" s="3">
        <f t="shared" si="0"/>
        <v>8</v>
      </c>
    </row>
    <row r="25" spans="1:8">
      <c r="A25" s="1"/>
      <c r="B25" s="1"/>
      <c r="C25" s="1"/>
      <c r="D25" s="1"/>
      <c r="E25" s="1"/>
      <c r="F25" s="3">
        <v>0</v>
      </c>
      <c r="G25" s="3">
        <v>8</v>
      </c>
      <c r="H25" s="3">
        <f t="shared" si="0"/>
        <v>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THREE</vt:lpstr>
      <vt:lpstr>six</vt:lpstr>
      <vt:lpstr>annual</vt:lpstr>
      <vt:lpstr>newspaper</vt:lpstr>
      <vt:lpstr>french language</vt:lpstr>
      <vt:lpstr>PENDING FEES16-17</vt:lpstr>
      <vt:lpstr>PENDING FEES 17-18</vt:lpstr>
      <vt:lpstr>student class wise details</vt:lpstr>
      <vt:lpstr>134-A</vt:lpstr>
      <vt:lpstr>Sheet5</vt:lpstr>
      <vt:lpstr>Sheet1</vt:lpstr>
      <vt:lpstr>134-a ,2016-17</vt:lpstr>
      <vt:lpstr>Sheet2</vt:lpstr>
      <vt:lpstr>Sheet3</vt:lpstr>
      <vt:lpstr>Sheet4</vt:lpstr>
      <vt:lpstr>Sheet6</vt:lpstr>
      <vt:lpstr>Sheet8</vt:lpstr>
      <vt:lpstr>Sheet7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EXPERT</dc:creator>
  <cp:lastModifiedBy>smile</cp:lastModifiedBy>
  <cp:lastPrinted>2026-02-16T08:11:29Z</cp:lastPrinted>
  <dcterms:created xsi:type="dcterms:W3CDTF">2017-03-27T06:18:03Z</dcterms:created>
  <dcterms:modified xsi:type="dcterms:W3CDTF">2026-02-16T08:11:31Z</dcterms:modified>
</cp:coreProperties>
</file>